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Z:\Spreadsheets\Spreadsheets Jan 2020\"/>
    </mc:Choice>
  </mc:AlternateContent>
  <xr:revisionPtr revIDLastSave="0" documentId="13_ncr:1_{2B8E2F13-67A6-442C-B329-7A4AE72C69A4}" xr6:coauthVersionLast="45" xr6:coauthVersionMax="45" xr10:uidLastSave="{00000000-0000-0000-0000-000000000000}"/>
  <workbookProtection workbookAlgorithmName="SHA-512" workbookHashValue="ua+pn5YR8BtMgjALNkEkNqo5B4/ACnSAcHyaScAwaShsONyUgzybJsymVOACccqlukm9LCeiSvLup68n2KYL3A==" workbookSaltValue="4gqgypafEcfeXCiSWl09fw==" workbookSpinCount="100000" lockStructure="1"/>
  <bookViews>
    <workbookView xWindow="-120" yWindow="-120" windowWidth="29040" windowHeight="15840" tabRatio="711" xr2:uid="{00000000-000D-0000-FFFF-FFFF00000000}"/>
  </bookViews>
  <sheets>
    <sheet name="FREE STUFF" sheetId="4" r:id="rId1"/>
    <sheet name="Customers" sheetId="18" r:id="rId2"/>
    <sheet name="January 2020" sheetId="1" r:id="rId3"/>
    <sheet name="February 2020" sheetId="2" r:id="rId4"/>
    <sheet name="March 2020" sheetId="3" r:id="rId5"/>
    <sheet name="April 2020" sheetId="6" r:id="rId6"/>
    <sheet name="May 2020" sheetId="8" r:id="rId7"/>
    <sheet name="June 2020" sheetId="7" r:id="rId8"/>
    <sheet name="July 2020" sheetId="9" r:id="rId9"/>
    <sheet name="August 2020" sheetId="10" r:id="rId10"/>
    <sheet name="September 2020" sheetId="5" r:id="rId11"/>
    <sheet name="October 2020" sheetId="11" r:id="rId12"/>
    <sheet name="November 2020" sheetId="12" r:id="rId13"/>
    <sheet name="December 2020" sheetId="13" r:id="rId14"/>
    <sheet name="Totals 2020" sheetId="14" r:id="rId15"/>
    <sheet name="Important!!" sheetId="15" r:id="rId16"/>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2" l="1"/>
  <c r="C40" i="2"/>
  <c r="C37" i="2"/>
  <c r="D37" i="2"/>
  <c r="E37" i="2"/>
  <c r="F37" i="2"/>
  <c r="G37" i="2"/>
  <c r="D9" i="9"/>
  <c r="I6" i="8" l="1"/>
  <c r="J2" i="13" l="1"/>
  <c r="J2" i="5"/>
  <c r="J2" i="3"/>
  <c r="A1" i="13"/>
  <c r="T52" i="2"/>
  <c r="T52" i="1"/>
  <c r="S2" i="12"/>
  <c r="R2" i="12"/>
  <c r="Q2" i="12"/>
  <c r="P2" i="12"/>
  <c r="O2" i="12"/>
  <c r="S2" i="7"/>
  <c r="R2" i="7"/>
  <c r="Q2" i="7"/>
  <c r="P2" i="7"/>
  <c r="O2" i="7"/>
  <c r="S2" i="8"/>
  <c r="R2" i="8"/>
  <c r="Q2" i="8"/>
  <c r="P2" i="8"/>
  <c r="O2" i="8"/>
  <c r="S2" i="6"/>
  <c r="R2" i="6"/>
  <c r="Q2" i="6"/>
  <c r="P2" i="6"/>
  <c r="O2" i="6"/>
  <c r="O3" i="2"/>
  <c r="O42" i="2" s="1"/>
  <c r="O3" i="3" s="1"/>
  <c r="O42" i="3" s="1"/>
  <c r="O3" i="6" s="1"/>
  <c r="O42" i="6" s="1"/>
  <c r="O3" i="8" s="1"/>
  <c r="O42" i="8" s="1"/>
  <c r="O3" i="7" s="1"/>
  <c r="O42" i="7" s="1"/>
  <c r="O3" i="9" s="1"/>
  <c r="O42" i="9" s="1"/>
  <c r="O3" i="10" s="1"/>
  <c r="O42" i="10" s="1"/>
  <c r="O3" i="5" s="1"/>
  <c r="O42" i="5" s="1"/>
  <c r="O3" i="11" s="1"/>
  <c r="O42" i="11" s="1"/>
  <c r="O3" i="12" s="1"/>
  <c r="O42" i="12" s="1"/>
  <c r="O3" i="13" s="1"/>
  <c r="O42" i="13" s="1"/>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F39" i="1"/>
  <c r="E39" i="1"/>
  <c r="D39" i="1"/>
  <c r="C39" i="1"/>
  <c r="J2" i="1"/>
  <c r="F439" i="13"/>
  <c r="E439" i="13"/>
  <c r="E39" i="13" s="1"/>
  <c r="D439" i="13"/>
  <c r="C439" i="13"/>
  <c r="C39" i="13" s="1"/>
  <c r="G438" i="13"/>
  <c r="G437" i="13"/>
  <c r="G436" i="13"/>
  <c r="G435" i="13"/>
  <c r="G434" i="13"/>
  <c r="G433" i="13"/>
  <c r="G439" i="13" s="1"/>
  <c r="G39" i="13" s="1"/>
  <c r="F429" i="13"/>
  <c r="E429" i="13"/>
  <c r="D429" i="13"/>
  <c r="D38" i="13" s="1"/>
  <c r="C429" i="13"/>
  <c r="C38" i="13" s="1"/>
  <c r="G428" i="13"/>
  <c r="G427" i="13"/>
  <c r="G426" i="13"/>
  <c r="G425" i="13"/>
  <c r="G429" i="13" s="1"/>
  <c r="G38" i="13" s="1"/>
  <c r="G424" i="13"/>
  <c r="G423" i="13"/>
  <c r="F419" i="13"/>
  <c r="F37" i="13" s="1"/>
  <c r="E419" i="13"/>
  <c r="E37" i="13" s="1"/>
  <c r="D419" i="13"/>
  <c r="D37" i="13" s="1"/>
  <c r="C419" i="13"/>
  <c r="C37" i="13" s="1"/>
  <c r="G418" i="13"/>
  <c r="G417" i="13"/>
  <c r="G416" i="13"/>
  <c r="G415" i="13"/>
  <c r="G414" i="13"/>
  <c r="G419" i="13" s="1"/>
  <c r="G37" i="13" s="1"/>
  <c r="G413" i="13"/>
  <c r="F409" i="13"/>
  <c r="F36" i="13" s="1"/>
  <c r="E409" i="13"/>
  <c r="D409" i="13"/>
  <c r="D36" i="13" s="1"/>
  <c r="C409" i="13"/>
  <c r="G408" i="13"/>
  <c r="G407" i="13"/>
  <c r="G406" i="13"/>
  <c r="G405" i="13"/>
  <c r="G404" i="13"/>
  <c r="G403" i="13"/>
  <c r="F399" i="13"/>
  <c r="F35" i="13" s="1"/>
  <c r="E399" i="13"/>
  <c r="E35" i="13"/>
  <c r="D399" i="13"/>
  <c r="D35" i="13" s="1"/>
  <c r="C399" i="13"/>
  <c r="C35" i="13" s="1"/>
  <c r="C40" i="13" s="1"/>
  <c r="G398" i="13"/>
  <c r="G397" i="13"/>
  <c r="G396" i="13"/>
  <c r="G395" i="13"/>
  <c r="G394" i="13"/>
  <c r="G393" i="13"/>
  <c r="F389" i="13"/>
  <c r="F34" i="13" s="1"/>
  <c r="E389" i="13"/>
  <c r="E34" i="13" s="1"/>
  <c r="D389" i="13"/>
  <c r="C389" i="13"/>
  <c r="G388" i="13"/>
  <c r="G387" i="13"/>
  <c r="G386" i="13"/>
  <c r="G385" i="13"/>
  <c r="G384" i="13"/>
  <c r="G383" i="13"/>
  <c r="G389" i="13" s="1"/>
  <c r="G34" i="13" s="1"/>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9" i="13" s="1"/>
  <c r="G32" i="13" s="1"/>
  <c r="G363" i="13"/>
  <c r="F359" i="13"/>
  <c r="E359" i="13"/>
  <c r="E31" i="13"/>
  <c r="D359" i="13"/>
  <c r="C359" i="13"/>
  <c r="C31" i="13" s="1"/>
  <c r="G358" i="13"/>
  <c r="G357" i="13"/>
  <c r="G356" i="13"/>
  <c r="G355" i="13"/>
  <c r="G354" i="13"/>
  <c r="G353" i="13"/>
  <c r="G359" i="13" s="1"/>
  <c r="G31" i="13" s="1"/>
  <c r="F349" i="13"/>
  <c r="E349" i="13"/>
  <c r="D349" i="13"/>
  <c r="C349" i="13"/>
  <c r="C30" i="13" s="1"/>
  <c r="G348" i="13"/>
  <c r="G347" i="13"/>
  <c r="G346" i="13"/>
  <c r="G345" i="13"/>
  <c r="G349" i="13" s="1"/>
  <c r="G30" i="13" s="1"/>
  <c r="G344" i="13"/>
  <c r="G343" i="13"/>
  <c r="F339" i="13"/>
  <c r="E339" i="13"/>
  <c r="E29" i="13" s="1"/>
  <c r="D339" i="13"/>
  <c r="D29" i="13" s="1"/>
  <c r="C339" i="13"/>
  <c r="C29" i="13" s="1"/>
  <c r="G338" i="13"/>
  <c r="G337" i="13"/>
  <c r="G336" i="13"/>
  <c r="G335" i="13"/>
  <c r="G334" i="13"/>
  <c r="G339" i="13" s="1"/>
  <c r="G29" i="13" s="1"/>
  <c r="G333" i="13"/>
  <c r="F329" i="13"/>
  <c r="F28" i="13" s="1"/>
  <c r="E329" i="13"/>
  <c r="E28" i="13" s="1"/>
  <c r="D329" i="13"/>
  <c r="D28" i="13" s="1"/>
  <c r="C329" i="13"/>
  <c r="G328" i="13"/>
  <c r="G327" i="13"/>
  <c r="G326" i="13"/>
  <c r="G325" i="13"/>
  <c r="G324" i="13"/>
  <c r="G323" i="13"/>
  <c r="F319" i="13"/>
  <c r="F27" i="13" s="1"/>
  <c r="E319" i="13"/>
  <c r="E27" i="13"/>
  <c r="D319" i="13"/>
  <c r="C319" i="13"/>
  <c r="C27" i="13" s="1"/>
  <c r="G318" i="13"/>
  <c r="G317" i="13"/>
  <c r="G316" i="13"/>
  <c r="G315" i="13"/>
  <c r="G314" i="13"/>
  <c r="G313" i="13"/>
  <c r="F309" i="13"/>
  <c r="E309" i="13"/>
  <c r="E26" i="13" s="1"/>
  <c r="D309" i="13"/>
  <c r="C309" i="13"/>
  <c r="G308" i="13"/>
  <c r="G307" i="13"/>
  <c r="G306" i="13"/>
  <c r="G305" i="13"/>
  <c r="G304" i="13"/>
  <c r="G303" i="13"/>
  <c r="G309" i="13" s="1"/>
  <c r="G26" i="13" s="1"/>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9" i="13" s="1"/>
  <c r="G24" i="13" s="1"/>
  <c r="G283" i="13"/>
  <c r="F279" i="13"/>
  <c r="F23" i="13" s="1"/>
  <c r="E279" i="13"/>
  <c r="E23" i="13" s="1"/>
  <c r="D279" i="13"/>
  <c r="D23" i="13" s="1"/>
  <c r="C279" i="13"/>
  <c r="C23" i="13"/>
  <c r="G278" i="13"/>
  <c r="G277" i="13"/>
  <c r="G276" i="13"/>
  <c r="G275" i="13"/>
  <c r="G274" i="13"/>
  <c r="G273" i="13"/>
  <c r="G279" i="13" s="1"/>
  <c r="G23" i="13" s="1"/>
  <c r="F269" i="13"/>
  <c r="E269" i="13"/>
  <c r="E22" i="13" s="1"/>
  <c r="D269" i="13"/>
  <c r="C269" i="13"/>
  <c r="C22" i="13" s="1"/>
  <c r="G268" i="13"/>
  <c r="G267" i="13"/>
  <c r="G266" i="13"/>
  <c r="G265" i="13"/>
  <c r="G264" i="13"/>
  <c r="G263" i="13"/>
  <c r="F259" i="13"/>
  <c r="E259" i="13"/>
  <c r="E21" i="13" s="1"/>
  <c r="D259" i="13"/>
  <c r="C259" i="13"/>
  <c r="C21" i="13"/>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C219" i="13"/>
  <c r="C17" i="13" s="1"/>
  <c r="G218" i="13"/>
  <c r="G217" i="13"/>
  <c r="G216" i="13"/>
  <c r="G215" i="13"/>
  <c r="G214" i="13"/>
  <c r="G213" i="13"/>
  <c r="F209" i="13"/>
  <c r="E209" i="13"/>
  <c r="D209" i="13"/>
  <c r="D16" i="13" s="1"/>
  <c r="C209" i="13"/>
  <c r="G208" i="13"/>
  <c r="G207" i="13"/>
  <c r="G206" i="13"/>
  <c r="G205" i="13"/>
  <c r="G204" i="13"/>
  <c r="G203" i="13"/>
  <c r="F199" i="13"/>
  <c r="E199" i="13"/>
  <c r="E15" i="13" s="1"/>
  <c r="D199" i="13"/>
  <c r="C199" i="13"/>
  <c r="C15" i="13"/>
  <c r="G198" i="13"/>
  <c r="G197" i="13"/>
  <c r="G196" i="13"/>
  <c r="G195" i="13"/>
  <c r="G194" i="13"/>
  <c r="G193" i="13"/>
  <c r="F189" i="13"/>
  <c r="F14" i="13" s="1"/>
  <c r="E189" i="13"/>
  <c r="D189" i="13"/>
  <c r="C189" i="13"/>
  <c r="G188" i="13"/>
  <c r="G187" i="13"/>
  <c r="G186" i="13"/>
  <c r="G185" i="13"/>
  <c r="G184" i="13"/>
  <c r="G183" i="13"/>
  <c r="G189" i="13" s="1"/>
  <c r="G14" i="13" s="1"/>
  <c r="F179" i="13"/>
  <c r="F13" i="13" s="1"/>
  <c r="E179" i="13"/>
  <c r="E13" i="13" s="1"/>
  <c r="D179" i="13"/>
  <c r="D13" i="13" s="1"/>
  <c r="C179" i="13"/>
  <c r="C13" i="13" s="1"/>
  <c r="G178" i="13"/>
  <c r="G177" i="13"/>
  <c r="G176" i="13"/>
  <c r="G175" i="13"/>
  <c r="G174" i="13"/>
  <c r="G173" i="13"/>
  <c r="G179" i="13" s="1"/>
  <c r="G13" i="13" s="1"/>
  <c r="F169" i="13"/>
  <c r="F12" i="13" s="1"/>
  <c r="E169" i="13"/>
  <c r="E12" i="13" s="1"/>
  <c r="D169" i="13"/>
  <c r="C169" i="13"/>
  <c r="C12" i="13" s="1"/>
  <c r="G168" i="13"/>
  <c r="G167" i="13"/>
  <c r="G166" i="13"/>
  <c r="G165" i="13"/>
  <c r="G164" i="13"/>
  <c r="G163" i="13"/>
  <c r="F159" i="13"/>
  <c r="E159" i="13"/>
  <c r="E11" i="13" s="1"/>
  <c r="D159" i="13"/>
  <c r="C159" i="13"/>
  <c r="C11" i="13" s="1"/>
  <c r="G158" i="13"/>
  <c r="G157" i="13"/>
  <c r="G156" i="13"/>
  <c r="G155" i="13"/>
  <c r="G154" i="13"/>
  <c r="G153" i="13"/>
  <c r="F149" i="13"/>
  <c r="E149" i="13"/>
  <c r="D149" i="13"/>
  <c r="C149" i="13"/>
  <c r="G148" i="13"/>
  <c r="G147" i="13"/>
  <c r="G146" i="13"/>
  <c r="G145" i="13"/>
  <c r="G144" i="13"/>
  <c r="G143" i="13"/>
  <c r="F139" i="13"/>
  <c r="E139" i="13"/>
  <c r="E9" i="13" s="1"/>
  <c r="D139" i="13"/>
  <c r="C139" i="13"/>
  <c r="C9" i="13" s="1"/>
  <c r="G138" i="13"/>
  <c r="G137" i="13"/>
  <c r="G136" i="13"/>
  <c r="G135" i="13"/>
  <c r="G134" i="13"/>
  <c r="G133" i="13"/>
  <c r="F439" i="12"/>
  <c r="E439" i="12"/>
  <c r="D439" i="12"/>
  <c r="C439" i="12"/>
  <c r="G438" i="12"/>
  <c r="G437" i="12"/>
  <c r="G436" i="12"/>
  <c r="G435" i="12"/>
  <c r="G434" i="12"/>
  <c r="G433" i="12"/>
  <c r="F429" i="12"/>
  <c r="F38" i="12" s="1"/>
  <c r="E429" i="12"/>
  <c r="E38" i="12" s="1"/>
  <c r="D429" i="12"/>
  <c r="D38" i="12" s="1"/>
  <c r="C429" i="12"/>
  <c r="C38" i="12" s="1"/>
  <c r="G428" i="12"/>
  <c r="G427" i="12"/>
  <c r="G426" i="12"/>
  <c r="G425" i="12"/>
  <c r="G424" i="12"/>
  <c r="G423" i="12"/>
  <c r="G429" i="12" s="1"/>
  <c r="G38" i="12" s="1"/>
  <c r="F419" i="12"/>
  <c r="E419" i="12"/>
  <c r="E37" i="12" s="1"/>
  <c r="D419" i="12"/>
  <c r="C419" i="12"/>
  <c r="C37" i="12" s="1"/>
  <c r="G418" i="12"/>
  <c r="G417" i="12"/>
  <c r="G416" i="12"/>
  <c r="G415" i="12"/>
  <c r="G414" i="12"/>
  <c r="G413" i="12"/>
  <c r="F409" i="12"/>
  <c r="F36" i="12" s="1"/>
  <c r="E409" i="12"/>
  <c r="D409" i="12"/>
  <c r="C409" i="12"/>
  <c r="C36" i="12" s="1"/>
  <c r="G408" i="12"/>
  <c r="G407" i="12"/>
  <c r="G406" i="12"/>
  <c r="G405" i="12"/>
  <c r="G404" i="12"/>
  <c r="G403" i="12"/>
  <c r="F399" i="12"/>
  <c r="E399" i="12"/>
  <c r="D399" i="12"/>
  <c r="D35" i="12" s="1"/>
  <c r="C399" i="12"/>
  <c r="G398" i="12"/>
  <c r="G397" i="12"/>
  <c r="G396" i="12"/>
  <c r="G395" i="12"/>
  <c r="G394" i="12"/>
  <c r="G393" i="12"/>
  <c r="F389" i="12"/>
  <c r="E389" i="12"/>
  <c r="D389" i="12"/>
  <c r="C389" i="12"/>
  <c r="G388" i="12"/>
  <c r="G387" i="12"/>
  <c r="G386" i="12"/>
  <c r="G385" i="12"/>
  <c r="G384" i="12"/>
  <c r="G383" i="12"/>
  <c r="F379" i="12"/>
  <c r="E379" i="12"/>
  <c r="D379" i="12"/>
  <c r="D33" i="12" s="1"/>
  <c r="C379" i="12"/>
  <c r="G378" i="12"/>
  <c r="G377" i="12"/>
  <c r="G376" i="12"/>
  <c r="G375" i="12"/>
  <c r="G374" i="12"/>
  <c r="G373" i="12"/>
  <c r="F369" i="12"/>
  <c r="E369" i="12"/>
  <c r="D369" i="12"/>
  <c r="C369" i="12"/>
  <c r="G368" i="12"/>
  <c r="G367" i="12"/>
  <c r="G366" i="12"/>
  <c r="G365" i="12"/>
  <c r="G364" i="12"/>
  <c r="G363" i="12"/>
  <c r="F359" i="12"/>
  <c r="E359" i="12"/>
  <c r="D359" i="12"/>
  <c r="D31" i="12" s="1"/>
  <c r="C359" i="12"/>
  <c r="G358" i="12"/>
  <c r="G357" i="12"/>
  <c r="G356" i="12"/>
  <c r="G355" i="12"/>
  <c r="G354" i="12"/>
  <c r="G353" i="12"/>
  <c r="F349" i="12"/>
  <c r="E349" i="12"/>
  <c r="D349" i="12"/>
  <c r="C349" i="12"/>
  <c r="G348" i="12"/>
  <c r="G347" i="12"/>
  <c r="G346" i="12"/>
  <c r="G345" i="12"/>
  <c r="G344" i="12"/>
  <c r="G343" i="12"/>
  <c r="F339" i="12"/>
  <c r="E339" i="12"/>
  <c r="D339" i="12"/>
  <c r="D29" i="12" s="1"/>
  <c r="C339" i="12"/>
  <c r="G338" i="12"/>
  <c r="G337" i="12"/>
  <c r="G336" i="12"/>
  <c r="G335" i="12"/>
  <c r="G334" i="12"/>
  <c r="G333" i="12"/>
  <c r="F329" i="12"/>
  <c r="E329" i="12"/>
  <c r="D329" i="12"/>
  <c r="C329" i="12"/>
  <c r="G328" i="12"/>
  <c r="G327" i="12"/>
  <c r="G326" i="12"/>
  <c r="G325" i="12"/>
  <c r="G324" i="12"/>
  <c r="G323" i="12"/>
  <c r="F319" i="12"/>
  <c r="E319" i="12"/>
  <c r="D319" i="12"/>
  <c r="D27" i="12" s="1"/>
  <c r="C319" i="12"/>
  <c r="G318" i="12"/>
  <c r="G317" i="12"/>
  <c r="G316" i="12"/>
  <c r="G315" i="12"/>
  <c r="G314" i="12"/>
  <c r="G313" i="12"/>
  <c r="F309" i="12"/>
  <c r="E309" i="12"/>
  <c r="D309" i="12"/>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E409" i="11"/>
  <c r="E36" i="11" s="1"/>
  <c r="D409" i="11"/>
  <c r="C409" i="11"/>
  <c r="G408" i="11"/>
  <c r="G407" i="11"/>
  <c r="G406" i="11"/>
  <c r="G405" i="11"/>
  <c r="G404" i="11"/>
  <c r="G403" i="11"/>
  <c r="G409" i="11" s="1"/>
  <c r="G36" i="11" s="1"/>
  <c r="F399" i="11"/>
  <c r="F35" i="11" s="1"/>
  <c r="E399" i="11"/>
  <c r="D399" i="11"/>
  <c r="D35" i="11" s="1"/>
  <c r="C399" i="11"/>
  <c r="C35" i="11" s="1"/>
  <c r="G398" i="11"/>
  <c r="G397" i="11"/>
  <c r="G396" i="11"/>
  <c r="G395" i="11"/>
  <c r="G399" i="11" s="1"/>
  <c r="G35" i="11" s="1"/>
  <c r="G394" i="11"/>
  <c r="G393" i="11"/>
  <c r="F389" i="11"/>
  <c r="F34" i="11" s="1"/>
  <c r="E389" i="11"/>
  <c r="D389" i="11"/>
  <c r="C389" i="11"/>
  <c r="G388" i="11"/>
  <c r="G387" i="11"/>
  <c r="G386" i="11"/>
  <c r="G385" i="11"/>
  <c r="G384" i="11"/>
  <c r="G383" i="11"/>
  <c r="F379" i="11"/>
  <c r="E379" i="11"/>
  <c r="D379" i="11"/>
  <c r="D33" i="11" s="1"/>
  <c r="C379" i="11"/>
  <c r="G378" i="11"/>
  <c r="G377" i="11"/>
  <c r="G376" i="11"/>
  <c r="G379" i="11" s="1"/>
  <c r="G33" i="11" s="1"/>
  <c r="G375" i="11"/>
  <c r="G374" i="11"/>
  <c r="G373" i="11"/>
  <c r="F369" i="11"/>
  <c r="E369" i="11"/>
  <c r="D369" i="11"/>
  <c r="C369" i="11"/>
  <c r="C32" i="11" s="1"/>
  <c r="G368" i="11"/>
  <c r="G367" i="11"/>
  <c r="G366" i="11"/>
  <c r="G365" i="11"/>
  <c r="G364" i="11"/>
  <c r="G363" i="11"/>
  <c r="F359" i="11"/>
  <c r="F31" i="11" s="1"/>
  <c r="E359" i="11"/>
  <c r="E31" i="11" s="1"/>
  <c r="D359" i="11"/>
  <c r="D31" i="11" s="1"/>
  <c r="C359" i="11"/>
  <c r="G358" i="11"/>
  <c r="G357" i="11"/>
  <c r="G356" i="11"/>
  <c r="G355" i="11"/>
  <c r="G354" i="11"/>
  <c r="G353" i="11"/>
  <c r="G359" i="11" s="1"/>
  <c r="G31" i="11" s="1"/>
  <c r="F349" i="11"/>
  <c r="E349" i="11"/>
  <c r="D349" i="11"/>
  <c r="C349" i="11"/>
  <c r="G348" i="11"/>
  <c r="G347" i="11"/>
  <c r="G346" i="11"/>
  <c r="G345" i="11"/>
  <c r="G344" i="11"/>
  <c r="G343" i="11"/>
  <c r="G349" i="11" s="1"/>
  <c r="G30" i="11" s="1"/>
  <c r="F339" i="11"/>
  <c r="E339" i="11"/>
  <c r="D339" i="11"/>
  <c r="C339" i="11"/>
  <c r="G338" i="11"/>
  <c r="G337" i="11"/>
  <c r="G336" i="11"/>
  <c r="G335" i="11"/>
  <c r="G334" i="11"/>
  <c r="G333" i="11"/>
  <c r="G339" i="11" s="1"/>
  <c r="G29" i="11" s="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c r="G27" i="11" s="1"/>
  <c r="F309" i="11"/>
  <c r="E309" i="11"/>
  <c r="D309" i="11"/>
  <c r="C309" i="11"/>
  <c r="C26" i="11" s="1"/>
  <c r="G308" i="11"/>
  <c r="G307" i="11"/>
  <c r="G306" i="11"/>
  <c r="G305" i="11"/>
  <c r="G304" i="11"/>
  <c r="G303" i="11"/>
  <c r="F299" i="11"/>
  <c r="E299" i="11"/>
  <c r="D299" i="11"/>
  <c r="C299" i="11"/>
  <c r="G298" i="11"/>
  <c r="G297" i="11"/>
  <c r="G296" i="11"/>
  <c r="G295" i="11"/>
  <c r="G294" i="11"/>
  <c r="G293" i="11"/>
  <c r="G299" i="11" s="1"/>
  <c r="G25" i="11" s="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G268" i="11"/>
  <c r="G267" i="11"/>
  <c r="G266" i="11"/>
  <c r="G265" i="11"/>
  <c r="G264" i="11"/>
  <c r="G263" i="11"/>
  <c r="F259" i="11"/>
  <c r="F21" i="11" s="1"/>
  <c r="E259" i="11"/>
  <c r="D259" i="11"/>
  <c r="C259" i="11"/>
  <c r="G258" i="11"/>
  <c r="G257" i="11"/>
  <c r="G256" i="11"/>
  <c r="G255" i="11"/>
  <c r="G254" i="11"/>
  <c r="G253" i="11"/>
  <c r="F249" i="11"/>
  <c r="E249" i="1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D219" i="11"/>
  <c r="C219" i="11"/>
  <c r="G218" i="11"/>
  <c r="G217" i="11"/>
  <c r="G216" i="11"/>
  <c r="G215" i="11"/>
  <c r="G214" i="11"/>
  <c r="G213" i="11"/>
  <c r="F209" i="11"/>
  <c r="E209" i="11"/>
  <c r="D209" i="11"/>
  <c r="C209" i="11"/>
  <c r="G208" i="11"/>
  <c r="G207" i="11"/>
  <c r="G206" i="11"/>
  <c r="G205" i="11"/>
  <c r="G204" i="11"/>
  <c r="G203" i="11"/>
  <c r="F199" i="11"/>
  <c r="F15" i="11" s="1"/>
  <c r="E199" i="11"/>
  <c r="D199" i="11"/>
  <c r="C199" i="11"/>
  <c r="G198" i="11"/>
  <c r="G197" i="11"/>
  <c r="G196" i="11"/>
  <c r="G195" i="11"/>
  <c r="G194" i="11"/>
  <c r="G193" i="11"/>
  <c r="F189" i="11"/>
  <c r="E189" i="11"/>
  <c r="D189" i="11"/>
  <c r="D14" i="11" s="1"/>
  <c r="C189" i="11"/>
  <c r="G188" i="11"/>
  <c r="G187" i="11"/>
  <c r="G186" i="11"/>
  <c r="G185" i="11"/>
  <c r="G184" i="11"/>
  <c r="G183" i="11"/>
  <c r="F179" i="11"/>
  <c r="F13" i="11" s="1"/>
  <c r="E179" i="11"/>
  <c r="D179" i="11"/>
  <c r="C179" i="11"/>
  <c r="G178" i="11"/>
  <c r="G177" i="11"/>
  <c r="G176" i="11"/>
  <c r="G175" i="11"/>
  <c r="G174" i="11"/>
  <c r="G173" i="11"/>
  <c r="F169" i="11"/>
  <c r="E169" i="11"/>
  <c r="D169" i="11"/>
  <c r="D12" i="11" s="1"/>
  <c r="C169" i="11"/>
  <c r="G168" i="11"/>
  <c r="G167" i="11"/>
  <c r="G166" i="11"/>
  <c r="G165" i="11"/>
  <c r="G164" i="11"/>
  <c r="G163" i="11"/>
  <c r="F159" i="11"/>
  <c r="F11" i="11" s="1"/>
  <c r="E159" i="11"/>
  <c r="D159" i="11"/>
  <c r="C159" i="11"/>
  <c r="G158" i="11"/>
  <c r="G157" i="11"/>
  <c r="G156" i="11"/>
  <c r="G155" i="11"/>
  <c r="G154" i="11"/>
  <c r="G153" i="11"/>
  <c r="F149" i="11"/>
  <c r="E149" i="11"/>
  <c r="D149" i="11"/>
  <c r="D10" i="11" s="1"/>
  <c r="C149" i="1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G428" i="5"/>
  <c r="G427" i="5"/>
  <c r="G426" i="5"/>
  <c r="G425" i="5"/>
  <c r="G424" i="5"/>
  <c r="G429" i="5" s="1"/>
  <c r="G38" i="5" s="1"/>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G278" i="5"/>
  <c r="G277" i="5"/>
  <c r="G276" i="5"/>
  <c r="G275" i="5"/>
  <c r="G274" i="5"/>
  <c r="G273" i="5"/>
  <c r="F269" i="5"/>
  <c r="F22" i="5" s="1"/>
  <c r="E269" i="5"/>
  <c r="D269" i="5"/>
  <c r="D22" i="5" s="1"/>
  <c r="C269" i="5"/>
  <c r="G268" i="5"/>
  <c r="G267" i="5"/>
  <c r="G266" i="5"/>
  <c r="G265" i="5"/>
  <c r="G264" i="5"/>
  <c r="G263" i="5"/>
  <c r="F259" i="5"/>
  <c r="F21" i="5" s="1"/>
  <c r="E259" i="5"/>
  <c r="D259" i="5"/>
  <c r="D21" i="5" s="1"/>
  <c r="C259" i="5"/>
  <c r="G258" i="5"/>
  <c r="G257" i="5"/>
  <c r="G256" i="5"/>
  <c r="G255" i="5"/>
  <c r="G254" i="5"/>
  <c r="G253" i="5"/>
  <c r="F249" i="5"/>
  <c r="F20" i="5" s="1"/>
  <c r="E249" i="5"/>
  <c r="D249" i="5"/>
  <c r="D20" i="5" s="1"/>
  <c r="C249" i="5"/>
  <c r="G248" i="5"/>
  <c r="G247" i="5"/>
  <c r="G246" i="5"/>
  <c r="G245" i="5"/>
  <c r="G244" i="5"/>
  <c r="G243" i="5"/>
  <c r="F239" i="5"/>
  <c r="F19" i="5" s="1"/>
  <c r="E239" i="5"/>
  <c r="D239" i="5"/>
  <c r="D19" i="5" s="1"/>
  <c r="C239" i="5"/>
  <c r="G238" i="5"/>
  <c r="G237" i="5"/>
  <c r="G236" i="5"/>
  <c r="G235" i="5"/>
  <c r="G234" i="5"/>
  <c r="G233" i="5"/>
  <c r="F229" i="5"/>
  <c r="F18" i="5" s="1"/>
  <c r="E229" i="5"/>
  <c r="D229" i="5"/>
  <c r="D18" i="5" s="1"/>
  <c r="C229" i="5"/>
  <c r="G228" i="5"/>
  <c r="G227" i="5"/>
  <c r="G226" i="5"/>
  <c r="G225" i="5"/>
  <c r="G224" i="5"/>
  <c r="G223" i="5"/>
  <c r="F219" i="5"/>
  <c r="F17" i="5" s="1"/>
  <c r="E219" i="5"/>
  <c r="D219" i="5"/>
  <c r="D17" i="5" s="1"/>
  <c r="C219" i="5"/>
  <c r="G218" i="5"/>
  <c r="G217" i="5"/>
  <c r="G216" i="5"/>
  <c r="G215" i="5"/>
  <c r="G214" i="5"/>
  <c r="G213" i="5"/>
  <c r="F209" i="5"/>
  <c r="F16" i="5" s="1"/>
  <c r="E209" i="5"/>
  <c r="D209" i="5"/>
  <c r="D16" i="5" s="1"/>
  <c r="C209" i="5"/>
  <c r="G208" i="5"/>
  <c r="G207" i="5"/>
  <c r="G206" i="5"/>
  <c r="G205" i="5"/>
  <c r="G204" i="5"/>
  <c r="G203" i="5"/>
  <c r="F199" i="5"/>
  <c r="F15" i="5" s="1"/>
  <c r="E199" i="5"/>
  <c r="D199" i="5"/>
  <c r="D15" i="5" s="1"/>
  <c r="C199" i="5"/>
  <c r="G198" i="5"/>
  <c r="G197" i="5"/>
  <c r="G196" i="5"/>
  <c r="G195" i="5"/>
  <c r="G194" i="5"/>
  <c r="G193" i="5"/>
  <c r="F189" i="5"/>
  <c r="F14" i="5" s="1"/>
  <c r="E189" i="5"/>
  <c r="D189" i="5"/>
  <c r="D14" i="5" s="1"/>
  <c r="C189" i="5"/>
  <c r="G188" i="5"/>
  <c r="G187" i="5"/>
  <c r="G186" i="5"/>
  <c r="G185" i="5"/>
  <c r="G184" i="5"/>
  <c r="G183" i="5"/>
  <c r="F179" i="5"/>
  <c r="F13" i="5" s="1"/>
  <c r="E179" i="5"/>
  <c r="D179" i="5"/>
  <c r="D13" i="5" s="1"/>
  <c r="C179" i="5"/>
  <c r="G178" i="5"/>
  <c r="G177" i="5"/>
  <c r="G176" i="5"/>
  <c r="G175" i="5"/>
  <c r="G174" i="5"/>
  <c r="G173" i="5"/>
  <c r="F169" i="5"/>
  <c r="F12" i="5" s="1"/>
  <c r="E169" i="5"/>
  <c r="D169" i="5"/>
  <c r="D12" i="5" s="1"/>
  <c r="C169" i="5"/>
  <c r="G168" i="5"/>
  <c r="G167" i="5"/>
  <c r="G166" i="5"/>
  <c r="G165" i="5"/>
  <c r="G164" i="5"/>
  <c r="G163" i="5"/>
  <c r="F159" i="5"/>
  <c r="F11" i="5" s="1"/>
  <c r="E159" i="5"/>
  <c r="D159" i="5"/>
  <c r="D11" i="5" s="1"/>
  <c r="C159" i="5"/>
  <c r="G158" i="5"/>
  <c r="G157" i="5"/>
  <c r="G156" i="5"/>
  <c r="G155" i="5"/>
  <c r="G154" i="5"/>
  <c r="G153" i="5"/>
  <c r="F149" i="5"/>
  <c r="F10" i="5" s="1"/>
  <c r="E149" i="5"/>
  <c r="D149" i="5"/>
  <c r="D10" i="5" s="1"/>
  <c r="C149" i="5"/>
  <c r="G148" i="5"/>
  <c r="G147" i="5"/>
  <c r="G146" i="5"/>
  <c r="G145" i="5"/>
  <c r="G144" i="5"/>
  <c r="G143" i="5"/>
  <c r="F139" i="5"/>
  <c r="F9" i="5" s="1"/>
  <c r="E139" i="5"/>
  <c r="D139" i="5"/>
  <c r="D9" i="5" s="1"/>
  <c r="D40" i="5" s="1"/>
  <c r="C139" i="5"/>
  <c r="G138" i="5"/>
  <c r="G137" i="5"/>
  <c r="G136" i="5"/>
  <c r="G135" i="5"/>
  <c r="G134" i="5"/>
  <c r="G133" i="5"/>
  <c r="F439" i="10"/>
  <c r="F39" i="10" s="1"/>
  <c r="E439" i="10"/>
  <c r="E39" i="10" s="1"/>
  <c r="D439" i="10"/>
  <c r="D39" i="10" s="1"/>
  <c r="C439" i="10"/>
  <c r="C39" i="10" s="1"/>
  <c r="G438" i="10"/>
  <c r="G437" i="10"/>
  <c r="G436" i="10"/>
  <c r="G435" i="10"/>
  <c r="G434" i="10"/>
  <c r="G433" i="10"/>
  <c r="F429" i="10"/>
  <c r="F38" i="10" s="1"/>
  <c r="E429" i="10"/>
  <c r="D429" i="10"/>
  <c r="D38" i="10" s="1"/>
  <c r="C429" i="10"/>
  <c r="C38" i="10" s="1"/>
  <c r="G428" i="10"/>
  <c r="G427" i="10"/>
  <c r="G426" i="10"/>
  <c r="G425" i="10"/>
  <c r="G424" i="10"/>
  <c r="G423" i="10"/>
  <c r="G429" i="10"/>
  <c r="G38" i="10" s="1"/>
  <c r="F419" i="10"/>
  <c r="E419" i="10"/>
  <c r="E37" i="10" s="1"/>
  <c r="D419" i="10"/>
  <c r="C419" i="10"/>
  <c r="C37" i="10" s="1"/>
  <c r="G418" i="10"/>
  <c r="G417" i="10"/>
  <c r="G416" i="10"/>
  <c r="G415" i="10"/>
  <c r="G414" i="10"/>
  <c r="G413" i="10"/>
  <c r="F409" i="10"/>
  <c r="E409" i="10"/>
  <c r="D409" i="10"/>
  <c r="C409" i="10"/>
  <c r="G408" i="10"/>
  <c r="G407" i="10"/>
  <c r="G406" i="10"/>
  <c r="G405" i="10"/>
  <c r="G404" i="10"/>
  <c r="G403" i="10"/>
  <c r="G409" i="10" s="1"/>
  <c r="G36" i="10" s="1"/>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G389" i="10" s="1"/>
  <c r="G34" i="10" s="1"/>
  <c r="F379" i="10"/>
  <c r="E379" i="10"/>
  <c r="E33" i="10" s="1"/>
  <c r="D379" i="10"/>
  <c r="C379" i="10"/>
  <c r="G378" i="10"/>
  <c r="G377" i="10"/>
  <c r="G376" i="10"/>
  <c r="G375" i="10"/>
  <c r="G374" i="10"/>
  <c r="G373" i="10"/>
  <c r="G379" i="10" s="1"/>
  <c r="G33" i="10" s="1"/>
  <c r="F369" i="10"/>
  <c r="E369" i="10"/>
  <c r="D369" i="10"/>
  <c r="C369" i="10"/>
  <c r="G368" i="10"/>
  <c r="G367" i="10"/>
  <c r="G366" i="10"/>
  <c r="G365" i="10"/>
  <c r="G364" i="10"/>
  <c r="G363" i="10"/>
  <c r="F359" i="10"/>
  <c r="F31" i="10" s="1"/>
  <c r="E359" i="10"/>
  <c r="E31" i="10" s="1"/>
  <c r="D359" i="10"/>
  <c r="C359" i="10"/>
  <c r="G358" i="10"/>
  <c r="G357" i="10"/>
  <c r="G356" i="10"/>
  <c r="G355" i="10"/>
  <c r="G354" i="10"/>
  <c r="G353" i="10"/>
  <c r="G359" i="10" s="1"/>
  <c r="G31" i="10" s="1"/>
  <c r="F349" i="10"/>
  <c r="F30" i="10" s="1"/>
  <c r="E349" i="10"/>
  <c r="D349" i="10"/>
  <c r="D30" i="10" s="1"/>
  <c r="C349" i="10"/>
  <c r="C30" i="10" s="1"/>
  <c r="G348" i="10"/>
  <c r="G347" i="10"/>
  <c r="G346" i="10"/>
  <c r="G345" i="10"/>
  <c r="G349" i="10" s="1"/>
  <c r="G30" i="10" s="1"/>
  <c r="G344" i="10"/>
  <c r="G343" i="10"/>
  <c r="F339" i="10"/>
  <c r="E339" i="10"/>
  <c r="D339" i="10"/>
  <c r="C339" i="10"/>
  <c r="C29" i="10" s="1"/>
  <c r="G338" i="10"/>
  <c r="G337" i="10"/>
  <c r="G336" i="10"/>
  <c r="G335" i="10"/>
  <c r="G334" i="10"/>
  <c r="G333" i="10"/>
  <c r="F329" i="10"/>
  <c r="E329" i="10"/>
  <c r="D329" i="10"/>
  <c r="D28" i="10" s="1"/>
  <c r="C329" i="10"/>
  <c r="G328" i="10"/>
  <c r="G327" i="10"/>
  <c r="G326" i="10"/>
  <c r="G325" i="10"/>
  <c r="G324" i="10"/>
  <c r="G323" i="10"/>
  <c r="G329" i="10"/>
  <c r="G28" i="10" s="1"/>
  <c r="F319" i="10"/>
  <c r="E319" i="10"/>
  <c r="D319" i="10"/>
  <c r="D27" i="10" s="1"/>
  <c r="C319" i="10"/>
  <c r="C27" i="10" s="1"/>
  <c r="G318" i="10"/>
  <c r="G317" i="10"/>
  <c r="G316" i="10"/>
  <c r="G315" i="10"/>
  <c r="G314" i="10"/>
  <c r="G313" i="10"/>
  <c r="F309" i="10"/>
  <c r="F26" i="10" s="1"/>
  <c r="E309" i="10"/>
  <c r="D309" i="10"/>
  <c r="D26" i="10" s="1"/>
  <c r="C309" i="10"/>
  <c r="G308" i="10"/>
  <c r="G307" i="10"/>
  <c r="G306" i="10"/>
  <c r="G305" i="10"/>
  <c r="G304" i="10"/>
  <c r="G303" i="10"/>
  <c r="G309" i="10" s="1"/>
  <c r="G26" i="10" s="1"/>
  <c r="F299" i="10"/>
  <c r="E299" i="10"/>
  <c r="E25" i="10" s="1"/>
  <c r="D299" i="10"/>
  <c r="C299" i="10"/>
  <c r="G298" i="10"/>
  <c r="G297" i="10"/>
  <c r="G296" i="10"/>
  <c r="G295" i="10"/>
  <c r="G294" i="10"/>
  <c r="G293" i="10"/>
  <c r="G299" i="10" s="1"/>
  <c r="G25" i="10" s="1"/>
  <c r="F289" i="10"/>
  <c r="F24" i="10" s="1"/>
  <c r="E289" i="10"/>
  <c r="E24" i="10" s="1"/>
  <c r="D289" i="10"/>
  <c r="D24" i="10" s="1"/>
  <c r="C289" i="10"/>
  <c r="C24" i="10" s="1"/>
  <c r="G288" i="10"/>
  <c r="G287" i="10"/>
  <c r="G286" i="10"/>
  <c r="G285" i="10"/>
  <c r="G284" i="10"/>
  <c r="G283" i="10"/>
  <c r="F279" i="10"/>
  <c r="E279" i="10"/>
  <c r="E23" i="10" s="1"/>
  <c r="D279" i="10"/>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D229" i="10"/>
  <c r="C229" i="10"/>
  <c r="C18" i="10" s="1"/>
  <c r="G228" i="10"/>
  <c r="G227" i="10"/>
  <c r="G226" i="10"/>
  <c r="G225" i="10"/>
  <c r="G224" i="10"/>
  <c r="G223" i="10"/>
  <c r="F219" i="10"/>
  <c r="E219" i="10"/>
  <c r="E17" i="10" s="1"/>
  <c r="D219" i="10"/>
  <c r="D17" i="10" s="1"/>
  <c r="C219" i="10"/>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c r="D439" i="9"/>
  <c r="D39" i="9" s="1"/>
  <c r="C439" i="9"/>
  <c r="C39" i="9" s="1"/>
  <c r="G438" i="9"/>
  <c r="G437" i="9"/>
  <c r="G436" i="9"/>
  <c r="G435" i="9"/>
  <c r="G434" i="9"/>
  <c r="G433" i="9"/>
  <c r="F429" i="9"/>
  <c r="F38" i="9" s="1"/>
  <c r="E429" i="9"/>
  <c r="E38" i="9" s="1"/>
  <c r="D429" i="9"/>
  <c r="D38" i="9" s="1"/>
  <c r="C429" i="9"/>
  <c r="C38" i="9"/>
  <c r="G428" i="9"/>
  <c r="G427" i="9"/>
  <c r="G426" i="9"/>
  <c r="G425" i="9"/>
  <c r="G424" i="9"/>
  <c r="G423" i="9"/>
  <c r="F419" i="9"/>
  <c r="E419" i="9"/>
  <c r="E37" i="9" s="1"/>
  <c r="D419" i="9"/>
  <c r="C419" i="9"/>
  <c r="C37" i="9" s="1"/>
  <c r="G418" i="9"/>
  <c r="G417" i="9"/>
  <c r="G416" i="9"/>
  <c r="G415" i="9"/>
  <c r="G414" i="9"/>
  <c r="G413" i="9"/>
  <c r="F409" i="9"/>
  <c r="E409" i="9"/>
  <c r="E36" i="9"/>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9" i="9" s="1"/>
  <c r="G33" i="9" s="1"/>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9" i="9" s="1"/>
  <c r="G31" i="9" s="1"/>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3" i="9"/>
  <c r="G339" i="9"/>
  <c r="G29" i="9" s="1"/>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G319" i="9" s="1"/>
  <c r="G27" i="9" s="1"/>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C9" i="9" s="1"/>
  <c r="G138" i="9"/>
  <c r="G137" i="9"/>
  <c r="G136" i="9"/>
  <c r="G135" i="9"/>
  <c r="G134" i="9"/>
  <c r="G133" i="9"/>
  <c r="F439" i="7"/>
  <c r="E439" i="7"/>
  <c r="D439" i="7"/>
  <c r="C439" i="7"/>
  <c r="G438" i="7"/>
  <c r="G437" i="7"/>
  <c r="G436" i="7"/>
  <c r="G435" i="7"/>
  <c r="G434" i="7"/>
  <c r="G433" i="7"/>
  <c r="F429" i="7"/>
  <c r="E429" i="7"/>
  <c r="E38" i="7" s="1"/>
  <c r="D429" i="7"/>
  <c r="C429" i="7"/>
  <c r="C38" i="7" s="1"/>
  <c r="G428" i="7"/>
  <c r="G427" i="7"/>
  <c r="G426" i="7"/>
  <c r="G425" i="7"/>
  <c r="G424" i="7"/>
  <c r="G423" i="7"/>
  <c r="G429" i="7" s="1"/>
  <c r="G38" i="7" s="1"/>
  <c r="F419" i="7"/>
  <c r="E419" i="7"/>
  <c r="E37" i="7" s="1"/>
  <c r="D419" i="7"/>
  <c r="D37" i="7" s="1"/>
  <c r="C419" i="7"/>
  <c r="C37" i="7" s="1"/>
  <c r="G418" i="7"/>
  <c r="G417" i="7"/>
  <c r="G416" i="7"/>
  <c r="G415" i="7"/>
  <c r="G414" i="7"/>
  <c r="G413" i="7"/>
  <c r="F409" i="7"/>
  <c r="E409" i="7"/>
  <c r="E36" i="7" s="1"/>
  <c r="D409" i="7"/>
  <c r="C409" i="7"/>
  <c r="C36" i="7" s="1"/>
  <c r="G408" i="7"/>
  <c r="G407" i="7"/>
  <c r="G406" i="7"/>
  <c r="G405" i="7"/>
  <c r="G404" i="7"/>
  <c r="G403" i="7"/>
  <c r="G409" i="7" s="1"/>
  <c r="G36" i="7" s="1"/>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G389" i="7" s="1"/>
  <c r="G34" i="7" s="1"/>
  <c r="F379" i="7"/>
  <c r="E379" i="7"/>
  <c r="E33" i="7" s="1"/>
  <c r="D379" i="7"/>
  <c r="D33" i="7" s="1"/>
  <c r="C379" i="7"/>
  <c r="C33" i="7" s="1"/>
  <c r="G378" i="7"/>
  <c r="G377" i="7"/>
  <c r="G376" i="7"/>
  <c r="G375" i="7"/>
  <c r="G374" i="7"/>
  <c r="G373" i="7"/>
  <c r="F369" i="7"/>
  <c r="E369" i="7"/>
  <c r="E32" i="7" s="1"/>
  <c r="D369" i="7"/>
  <c r="C369" i="7"/>
  <c r="C32" i="7" s="1"/>
  <c r="G368" i="7"/>
  <c r="G367" i="7"/>
  <c r="G366" i="7"/>
  <c r="G365" i="7"/>
  <c r="G364" i="7"/>
  <c r="G363" i="7"/>
  <c r="G369" i="7" s="1"/>
  <c r="G32" i="7" s="1"/>
  <c r="F359" i="7"/>
  <c r="E359" i="7"/>
  <c r="E31" i="7" s="1"/>
  <c r="D359" i="7"/>
  <c r="D31" i="7" s="1"/>
  <c r="C359" i="7"/>
  <c r="C31" i="7" s="1"/>
  <c r="G358" i="7"/>
  <c r="G357" i="7"/>
  <c r="G356" i="7"/>
  <c r="G355" i="7"/>
  <c r="G354" i="7"/>
  <c r="G353" i="7"/>
  <c r="F349" i="7"/>
  <c r="E349" i="7"/>
  <c r="E30" i="7" s="1"/>
  <c r="D349" i="7"/>
  <c r="C349" i="7"/>
  <c r="C30" i="7" s="1"/>
  <c r="G348" i="7"/>
  <c r="G347" i="7"/>
  <c r="G346" i="7"/>
  <c r="G345" i="7"/>
  <c r="G344" i="7"/>
  <c r="G343" i="7"/>
  <c r="G349" i="7" s="1"/>
  <c r="G30" i="7" s="1"/>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G329" i="7" s="1"/>
  <c r="G28" i="7" s="1"/>
  <c r="F319" i="7"/>
  <c r="E319" i="7"/>
  <c r="E27" i="7" s="1"/>
  <c r="D319" i="7"/>
  <c r="D27" i="7" s="1"/>
  <c r="C319" i="7"/>
  <c r="C27" i="7" s="1"/>
  <c r="G318" i="7"/>
  <c r="G317" i="7"/>
  <c r="G316" i="7"/>
  <c r="G315" i="7"/>
  <c r="G314" i="7"/>
  <c r="G313" i="7"/>
  <c r="F309" i="7"/>
  <c r="E309" i="7"/>
  <c r="E26" i="7" s="1"/>
  <c r="D309" i="7"/>
  <c r="C309" i="7"/>
  <c r="C26" i="7" s="1"/>
  <c r="G308" i="7"/>
  <c r="G307" i="7"/>
  <c r="G306" i="7"/>
  <c r="G305" i="7"/>
  <c r="G304" i="7"/>
  <c r="G303" i="7"/>
  <c r="G309" i="7" s="1"/>
  <c r="G26" i="7" s="1"/>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G289" i="7" s="1"/>
  <c r="G24" i="7" s="1"/>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G269" i="7" s="1"/>
  <c r="G22" i="7" s="1"/>
  <c r="F259" i="7"/>
  <c r="E259" i="7"/>
  <c r="E21" i="7" s="1"/>
  <c r="D259" i="7"/>
  <c r="C259" i="7"/>
  <c r="C21" i="7" s="1"/>
  <c r="G258" i="7"/>
  <c r="G257" i="7"/>
  <c r="G256" i="7"/>
  <c r="G255" i="7"/>
  <c r="G254" i="7"/>
  <c r="G253" i="7"/>
  <c r="F249" i="7"/>
  <c r="F20" i="7" s="1"/>
  <c r="E249" i="7"/>
  <c r="E20" i="7" s="1"/>
  <c r="D249" i="7"/>
  <c r="C249" i="7"/>
  <c r="C20" i="7" s="1"/>
  <c r="G248" i="7"/>
  <c r="G247" i="7"/>
  <c r="G246" i="7"/>
  <c r="G245" i="7"/>
  <c r="G244" i="7"/>
  <c r="G243" i="7"/>
  <c r="G249" i="7" s="1"/>
  <c r="G20" i="7" s="1"/>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G229" i="7" s="1"/>
  <c r="G18" i="7" s="1"/>
  <c r="F219" i="7"/>
  <c r="E219" i="7"/>
  <c r="E17" i="7" s="1"/>
  <c r="D219" i="7"/>
  <c r="C219" i="7"/>
  <c r="C17" i="7" s="1"/>
  <c r="G218" i="7"/>
  <c r="G217" i="7"/>
  <c r="G216" i="7"/>
  <c r="G215" i="7"/>
  <c r="G214" i="7"/>
  <c r="G213" i="7"/>
  <c r="F209" i="7"/>
  <c r="F16" i="7" s="1"/>
  <c r="E209" i="7"/>
  <c r="E16" i="7" s="1"/>
  <c r="D209" i="7"/>
  <c r="C209" i="7"/>
  <c r="C16" i="7" s="1"/>
  <c r="G208" i="7"/>
  <c r="G207" i="7"/>
  <c r="G206" i="7"/>
  <c r="G205" i="7"/>
  <c r="G204" i="7"/>
  <c r="G203" i="7"/>
  <c r="G209" i="7" s="1"/>
  <c r="G16" i="7" s="1"/>
  <c r="F199" i="7"/>
  <c r="E199" i="7"/>
  <c r="E15" i="7" s="1"/>
  <c r="D199" i="7"/>
  <c r="C199" i="7"/>
  <c r="C15" i="7" s="1"/>
  <c r="G198" i="7"/>
  <c r="G197" i="7"/>
  <c r="G196" i="7"/>
  <c r="G195" i="7"/>
  <c r="G194" i="7"/>
  <c r="G193" i="7"/>
  <c r="F189" i="7"/>
  <c r="F14" i="7" s="1"/>
  <c r="E189" i="7"/>
  <c r="E14" i="7" s="1"/>
  <c r="D189" i="7"/>
  <c r="C189" i="7"/>
  <c r="C14" i="7" s="1"/>
  <c r="G188" i="7"/>
  <c r="G187" i="7"/>
  <c r="G186" i="7"/>
  <c r="G185" i="7"/>
  <c r="G184" i="7"/>
  <c r="G183" i="7"/>
  <c r="G189" i="7" s="1"/>
  <c r="G14" i="7" s="1"/>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G169" i="7" s="1"/>
  <c r="G12" i="7" s="1"/>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G149" i="7" s="1"/>
  <c r="G10" i="7" s="1"/>
  <c r="F139" i="7"/>
  <c r="E139" i="7"/>
  <c r="E9" i="7" s="1"/>
  <c r="D139" i="7"/>
  <c r="C139" i="7"/>
  <c r="C9" i="7" s="1"/>
  <c r="C40" i="7" s="1"/>
  <c r="G138" i="7"/>
  <c r="G137" i="7"/>
  <c r="G136" i="7"/>
  <c r="G135" i="7"/>
  <c r="G134" i="7"/>
  <c r="G133" i="7"/>
  <c r="F439" i="8"/>
  <c r="F39" i="8" s="1"/>
  <c r="E439" i="8"/>
  <c r="E39" i="8" s="1"/>
  <c r="D439" i="8"/>
  <c r="C439" i="8"/>
  <c r="C39" i="8" s="1"/>
  <c r="G438" i="8"/>
  <c r="G437" i="8"/>
  <c r="G436" i="8"/>
  <c r="G435" i="8"/>
  <c r="G434" i="8"/>
  <c r="G433" i="8"/>
  <c r="G439" i="8" s="1"/>
  <c r="G39" i="8" s="1"/>
  <c r="F429" i="8"/>
  <c r="E429" i="8"/>
  <c r="E38" i="8" s="1"/>
  <c r="D429" i="8"/>
  <c r="D38" i="8" s="1"/>
  <c r="C429" i="8"/>
  <c r="C38" i="8" s="1"/>
  <c r="G428" i="8"/>
  <c r="G427" i="8"/>
  <c r="G426" i="8"/>
  <c r="G425" i="8"/>
  <c r="G424" i="8"/>
  <c r="G423" i="8"/>
  <c r="F419" i="8"/>
  <c r="E419" i="8"/>
  <c r="E37" i="8" s="1"/>
  <c r="D419" i="8"/>
  <c r="C419" i="8"/>
  <c r="C37" i="8" s="1"/>
  <c r="G418" i="8"/>
  <c r="G417" i="8"/>
  <c r="G416" i="8"/>
  <c r="G415" i="8"/>
  <c r="G414" i="8"/>
  <c r="G413" i="8"/>
  <c r="G419" i="8" s="1"/>
  <c r="G37" i="8" s="1"/>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G399" i="8" s="1"/>
  <c r="G35" i="8" s="1"/>
  <c r="F389" i="8"/>
  <c r="E389" i="8"/>
  <c r="E34" i="8" s="1"/>
  <c r="D389" i="8"/>
  <c r="D34" i="8" s="1"/>
  <c r="C389" i="8"/>
  <c r="C34" i="8" s="1"/>
  <c r="G388" i="8"/>
  <c r="G387" i="8"/>
  <c r="G386" i="8"/>
  <c r="G385" i="8"/>
  <c r="G384" i="8"/>
  <c r="G383" i="8"/>
  <c r="F379" i="8"/>
  <c r="E379" i="8"/>
  <c r="E33" i="8" s="1"/>
  <c r="D379" i="8"/>
  <c r="C379" i="8"/>
  <c r="C33" i="8" s="1"/>
  <c r="G378" i="8"/>
  <c r="G377" i="8"/>
  <c r="G376" i="8"/>
  <c r="G375" i="8"/>
  <c r="G374" i="8"/>
  <c r="G373" i="8"/>
  <c r="G379" i="8" s="1"/>
  <c r="G33" i="8" s="1"/>
  <c r="F369" i="8"/>
  <c r="E369" i="8"/>
  <c r="E32" i="8" s="1"/>
  <c r="D369" i="8"/>
  <c r="D32" i="8" s="1"/>
  <c r="C369" i="8"/>
  <c r="C32" i="8" s="1"/>
  <c r="G368" i="8"/>
  <c r="G367" i="8"/>
  <c r="G366" i="8"/>
  <c r="G365" i="8"/>
  <c r="G364" i="8"/>
  <c r="G363" i="8"/>
  <c r="F359" i="8"/>
  <c r="E359" i="8"/>
  <c r="E31" i="8" s="1"/>
  <c r="D359" i="8"/>
  <c r="C359" i="8"/>
  <c r="C31" i="8" s="1"/>
  <c r="G358" i="8"/>
  <c r="G357" i="8"/>
  <c r="G356" i="8"/>
  <c r="G355" i="8"/>
  <c r="G354" i="8"/>
  <c r="G353" i="8"/>
  <c r="G359" i="8" s="1"/>
  <c r="G31" i="8" s="1"/>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G339" i="8" s="1"/>
  <c r="G29" i="8" s="1"/>
  <c r="F329" i="8"/>
  <c r="E329" i="8"/>
  <c r="E28" i="8" s="1"/>
  <c r="D329" i="8"/>
  <c r="D28" i="8" s="1"/>
  <c r="C329" i="8"/>
  <c r="C28" i="8" s="1"/>
  <c r="G328" i="8"/>
  <c r="G327" i="8"/>
  <c r="G326" i="8"/>
  <c r="G325" i="8"/>
  <c r="G324" i="8"/>
  <c r="G323" i="8"/>
  <c r="F319" i="8"/>
  <c r="E319" i="8"/>
  <c r="E27" i="8" s="1"/>
  <c r="D319" i="8"/>
  <c r="C319" i="8"/>
  <c r="C27" i="8" s="1"/>
  <c r="G318" i="8"/>
  <c r="G317" i="8"/>
  <c r="G316" i="8"/>
  <c r="G315" i="8"/>
  <c r="G314" i="8"/>
  <c r="G313" i="8"/>
  <c r="G319" i="8" s="1"/>
  <c r="G27" i="8" s="1"/>
  <c r="F309" i="8"/>
  <c r="E309" i="8"/>
  <c r="E26" i="8" s="1"/>
  <c r="D309" i="8"/>
  <c r="D26" i="8" s="1"/>
  <c r="C309" i="8"/>
  <c r="C26" i="8" s="1"/>
  <c r="G308" i="8"/>
  <c r="G307" i="8"/>
  <c r="G306" i="8"/>
  <c r="G305" i="8"/>
  <c r="G304" i="8"/>
  <c r="G303" i="8"/>
  <c r="F299" i="8"/>
  <c r="E299" i="8"/>
  <c r="E25" i="8" s="1"/>
  <c r="D299" i="8"/>
  <c r="C299" i="8"/>
  <c r="C25" i="8" s="1"/>
  <c r="G298" i="8"/>
  <c r="G297" i="8"/>
  <c r="G296" i="8"/>
  <c r="G295" i="8"/>
  <c r="G294" i="8"/>
  <c r="G293" i="8"/>
  <c r="G299" i="8" s="1"/>
  <c r="G25" i="8" s="1"/>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G279" i="8" s="1"/>
  <c r="G23" i="8" s="1"/>
  <c r="F269" i="8"/>
  <c r="E269" i="8"/>
  <c r="E22" i="8" s="1"/>
  <c r="D269" i="8"/>
  <c r="C269" i="8"/>
  <c r="C22" i="8" s="1"/>
  <c r="G268" i="8"/>
  <c r="G267" i="8"/>
  <c r="G266" i="8"/>
  <c r="G265" i="8"/>
  <c r="G264" i="8"/>
  <c r="G263" i="8"/>
  <c r="F259" i="8"/>
  <c r="F21" i="8" s="1"/>
  <c r="E259" i="8"/>
  <c r="E21" i="8" s="1"/>
  <c r="D259" i="8"/>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C229" i="8"/>
  <c r="C18" i="8" s="1"/>
  <c r="G228" i="8"/>
  <c r="G227" i="8"/>
  <c r="G226" i="8"/>
  <c r="G225" i="8"/>
  <c r="G224" i="8"/>
  <c r="G223" i="8"/>
  <c r="F219" i="8"/>
  <c r="F17" i="8" s="1"/>
  <c r="E219" i="8"/>
  <c r="E17" i="8" s="1"/>
  <c r="D219" i="8"/>
  <c r="D17" i="8" s="1"/>
  <c r="C219" i="8"/>
  <c r="G218" i="8"/>
  <c r="G217" i="8"/>
  <c r="G216" i="8"/>
  <c r="G215" i="8"/>
  <c r="G214" i="8"/>
  <c r="G213" i="8"/>
  <c r="F209" i="8"/>
  <c r="F16" i="8" s="1"/>
  <c r="E209" i="8"/>
  <c r="D209" i="8"/>
  <c r="D16" i="8" s="1"/>
  <c r="C209" i="8"/>
  <c r="G208" i="8"/>
  <c r="G207" i="8"/>
  <c r="G206" i="8"/>
  <c r="G205" i="8"/>
  <c r="G209" i="8" s="1"/>
  <c r="G16" i="8" s="1"/>
  <c r="G204" i="8"/>
  <c r="G203" i="8"/>
  <c r="F199" i="8"/>
  <c r="F15" i="8" s="1"/>
  <c r="E199" i="8"/>
  <c r="E15" i="8" s="1"/>
  <c r="D199" i="8"/>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D429" i="6"/>
  <c r="D38" i="6" s="1"/>
  <c r="C429" i="6"/>
  <c r="C38" i="6" s="1"/>
  <c r="G428" i="6"/>
  <c r="G427" i="6"/>
  <c r="G426" i="6"/>
  <c r="G425" i="6"/>
  <c r="G424" i="6"/>
  <c r="G429" i="6" s="1"/>
  <c r="G38" i="6" s="1"/>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E369" i="6"/>
  <c r="D369" i="6"/>
  <c r="D32" i="6" s="1"/>
  <c r="C369" i="6"/>
  <c r="C32" i="6" s="1"/>
  <c r="G368" i="6"/>
  <c r="G367" i="6"/>
  <c r="G366" i="6"/>
  <c r="G365" i="6"/>
  <c r="G364" i="6"/>
  <c r="G363" i="6"/>
  <c r="F359" i="6"/>
  <c r="E359" i="6"/>
  <c r="D359" i="6"/>
  <c r="C359" i="6"/>
  <c r="G358" i="6"/>
  <c r="G357" i="6"/>
  <c r="G356" i="6"/>
  <c r="G355" i="6"/>
  <c r="G354" i="6"/>
  <c r="G353" i="6"/>
  <c r="F349" i="6"/>
  <c r="E349" i="6"/>
  <c r="D349" i="6"/>
  <c r="D30" i="6" s="1"/>
  <c r="C349" i="6"/>
  <c r="C30" i="6" s="1"/>
  <c r="G348" i="6"/>
  <c r="G347" i="6"/>
  <c r="G346" i="6"/>
  <c r="G345" i="6"/>
  <c r="G344" i="6"/>
  <c r="G343" i="6"/>
  <c r="F339" i="6"/>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D319" i="6"/>
  <c r="C319" i="6"/>
  <c r="G318" i="6"/>
  <c r="G317" i="6"/>
  <c r="G316" i="6"/>
  <c r="G315" i="6"/>
  <c r="G314" i="6"/>
  <c r="G313" i="6"/>
  <c r="F309" i="6"/>
  <c r="E309" i="6"/>
  <c r="E26" i="6" s="1"/>
  <c r="D309" i="6"/>
  <c r="D26" i="6" s="1"/>
  <c r="C309" i="6"/>
  <c r="C26" i="6"/>
  <c r="G308" i="6"/>
  <c r="G307" i="6"/>
  <c r="G306" i="6"/>
  <c r="G305" i="6"/>
  <c r="G304" i="6"/>
  <c r="G303" i="6"/>
  <c r="F299" i="6"/>
  <c r="E299" i="6"/>
  <c r="D299" i="6"/>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G269" i="6" s="1"/>
  <c r="G22" i="6" s="1"/>
  <c r="F259" i="6"/>
  <c r="E259" i="6"/>
  <c r="E21" i="6" s="1"/>
  <c r="D259" i="6"/>
  <c r="C259" i="6"/>
  <c r="C21" i="6" s="1"/>
  <c r="G258" i="6"/>
  <c r="G257" i="6"/>
  <c r="G256" i="6"/>
  <c r="G255" i="6"/>
  <c r="G254" i="6"/>
  <c r="G253" i="6"/>
  <c r="F249" i="6"/>
  <c r="F20" i="6" s="1"/>
  <c r="E249" i="6"/>
  <c r="E20" i="6"/>
  <c r="D249" i="6"/>
  <c r="C249" i="6"/>
  <c r="C20" i="6" s="1"/>
  <c r="G248" i="6"/>
  <c r="G247" i="6"/>
  <c r="G246" i="6"/>
  <c r="G245" i="6"/>
  <c r="G244" i="6"/>
  <c r="G243" i="6"/>
  <c r="F239" i="6"/>
  <c r="F19" i="6" s="1"/>
  <c r="E239" i="6"/>
  <c r="D239" i="6"/>
  <c r="D19" i="6" s="1"/>
  <c r="C239" i="6"/>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c r="G208" i="6"/>
  <c r="G207" i="6"/>
  <c r="G206" i="6"/>
  <c r="G205" i="6"/>
  <c r="G204" i="6"/>
  <c r="G203" i="6"/>
  <c r="F199" i="6"/>
  <c r="E199" i="6"/>
  <c r="E15" i="6" s="1"/>
  <c r="D199" i="6"/>
  <c r="C199" i="6"/>
  <c r="G198" i="6"/>
  <c r="G197" i="6"/>
  <c r="G196" i="6"/>
  <c r="G195" i="6"/>
  <c r="G194" i="6"/>
  <c r="G193" i="6"/>
  <c r="F189" i="6"/>
  <c r="E189" i="6"/>
  <c r="E14" i="6" s="1"/>
  <c r="D189" i="6"/>
  <c r="C189" i="6"/>
  <c r="C14" i="6" s="1"/>
  <c r="G188" i="6"/>
  <c r="G187" i="6"/>
  <c r="G186" i="6"/>
  <c r="G185" i="6"/>
  <c r="G184" i="6"/>
  <c r="G183" i="6"/>
  <c r="F179" i="6"/>
  <c r="E179" i="6"/>
  <c r="D179" i="6"/>
  <c r="C179" i="6"/>
  <c r="G178" i="6"/>
  <c r="G177" i="6"/>
  <c r="G176" i="6"/>
  <c r="G175" i="6"/>
  <c r="G174" i="6"/>
  <c r="G173" i="6"/>
  <c r="F169" i="6"/>
  <c r="E169" i="6"/>
  <c r="E12" i="6" s="1"/>
  <c r="D169" i="6"/>
  <c r="C169" i="6"/>
  <c r="C12" i="6" s="1"/>
  <c r="G168" i="6"/>
  <c r="G167" i="6"/>
  <c r="G166" i="6"/>
  <c r="G165" i="6"/>
  <c r="G164" i="6"/>
  <c r="G163" i="6"/>
  <c r="F159" i="6"/>
  <c r="F11" i="6" s="1"/>
  <c r="E159" i="6"/>
  <c r="E11" i="6" s="1"/>
  <c r="D159" i="6"/>
  <c r="C159" i="6"/>
  <c r="G158" i="6"/>
  <c r="G157" i="6"/>
  <c r="G156" i="6"/>
  <c r="G155" i="6"/>
  <c r="G154" i="6"/>
  <c r="G153" i="6"/>
  <c r="F149" i="6"/>
  <c r="E149" i="6"/>
  <c r="E10" i="6" s="1"/>
  <c r="D149" i="6"/>
  <c r="D10" i="6" s="1"/>
  <c r="C149" i="6"/>
  <c r="C10" i="6" s="1"/>
  <c r="G148" i="6"/>
  <c r="G147" i="6"/>
  <c r="G146" i="6"/>
  <c r="G145" i="6"/>
  <c r="G149" i="6" s="1"/>
  <c r="G10" i="6" s="1"/>
  <c r="G144" i="6"/>
  <c r="G143" i="6"/>
  <c r="F139" i="6"/>
  <c r="E139" i="6"/>
  <c r="D139" i="6"/>
  <c r="C139" i="6"/>
  <c r="C9" i="6" s="1"/>
  <c r="G138" i="6"/>
  <c r="G137" i="6"/>
  <c r="G136" i="6"/>
  <c r="G135" i="6"/>
  <c r="G134" i="6"/>
  <c r="G133" i="6"/>
  <c r="G133" i="2"/>
  <c r="G134" i="2"/>
  <c r="G135" i="2"/>
  <c r="G136" i="2"/>
  <c r="G137" i="2"/>
  <c r="G138" i="2"/>
  <c r="C139" i="2"/>
  <c r="C9" i="2" s="1"/>
  <c r="D139" i="2"/>
  <c r="E139" i="2"/>
  <c r="E9" i="2" s="1"/>
  <c r="F139" i="2"/>
  <c r="G139" i="2"/>
  <c r="G9" i="2" s="1"/>
  <c r="G143" i="2"/>
  <c r="G144" i="2"/>
  <c r="G145" i="2"/>
  <c r="G146" i="2"/>
  <c r="G147" i="2"/>
  <c r="G148" i="2"/>
  <c r="C149" i="2"/>
  <c r="D149" i="2"/>
  <c r="D10" i="2" s="1"/>
  <c r="E149" i="2"/>
  <c r="F149" i="2"/>
  <c r="G153" i="2"/>
  <c r="G154" i="2"/>
  <c r="G155" i="2"/>
  <c r="G156" i="2"/>
  <c r="G157" i="2"/>
  <c r="G158" i="2"/>
  <c r="C159" i="2"/>
  <c r="D159" i="2"/>
  <c r="E159" i="2"/>
  <c r="F159" i="2"/>
  <c r="G163" i="2"/>
  <c r="G164" i="2"/>
  <c r="G165" i="2"/>
  <c r="G166" i="2"/>
  <c r="G167" i="2"/>
  <c r="G168" i="2"/>
  <c r="C169" i="2"/>
  <c r="C12" i="2" s="1"/>
  <c r="D169" i="2"/>
  <c r="D12" i="2" s="1"/>
  <c r="E169" i="2"/>
  <c r="F169" i="2"/>
  <c r="F12" i="2" s="1"/>
  <c r="G173" i="2"/>
  <c r="G174" i="2"/>
  <c r="G175" i="2"/>
  <c r="G176" i="2"/>
  <c r="G177" i="2"/>
  <c r="G178" i="2"/>
  <c r="C179" i="2"/>
  <c r="D179" i="2"/>
  <c r="E179" i="2"/>
  <c r="E13" i="2" s="1"/>
  <c r="F179" i="2"/>
  <c r="G183" i="2"/>
  <c r="G184" i="2"/>
  <c r="G185" i="2"/>
  <c r="G186" i="2"/>
  <c r="G187" i="2"/>
  <c r="G188" i="2"/>
  <c r="C189" i="2"/>
  <c r="D189" i="2"/>
  <c r="D14" i="2" s="1"/>
  <c r="E189" i="2"/>
  <c r="F189" i="2"/>
  <c r="G193" i="2"/>
  <c r="G194" i="2"/>
  <c r="G195" i="2"/>
  <c r="G196" i="2"/>
  <c r="G197" i="2"/>
  <c r="G198" i="2"/>
  <c r="C199" i="2"/>
  <c r="D199" i="2"/>
  <c r="E199" i="2"/>
  <c r="F199" i="2"/>
  <c r="G203" i="2"/>
  <c r="G204" i="2"/>
  <c r="G205" i="2"/>
  <c r="G206" i="2"/>
  <c r="G207" i="2"/>
  <c r="G208" i="2"/>
  <c r="C209" i="2"/>
  <c r="C16" i="2" s="1"/>
  <c r="D209" i="2"/>
  <c r="D16" i="2" s="1"/>
  <c r="E209" i="2"/>
  <c r="F209" i="2"/>
  <c r="G213" i="2"/>
  <c r="G214" i="2"/>
  <c r="G215" i="2"/>
  <c r="G216" i="2"/>
  <c r="G217" i="2"/>
  <c r="G218" i="2"/>
  <c r="C219" i="2"/>
  <c r="D219" i="2"/>
  <c r="E219" i="2"/>
  <c r="E17" i="2" s="1"/>
  <c r="F219" i="2"/>
  <c r="F17" i="2" s="1"/>
  <c r="G223" i="2"/>
  <c r="G224" i="2"/>
  <c r="G225" i="2"/>
  <c r="G226" i="2"/>
  <c r="G227" i="2"/>
  <c r="G228" i="2"/>
  <c r="C229" i="2"/>
  <c r="D229" i="2"/>
  <c r="D18" i="2" s="1"/>
  <c r="E229" i="2"/>
  <c r="F229" i="2"/>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E259" i="2"/>
  <c r="E21" i="2" s="1"/>
  <c r="F259" i="2"/>
  <c r="F21" i="2" s="1"/>
  <c r="G263" i="2"/>
  <c r="G264" i="2"/>
  <c r="G265" i="2"/>
  <c r="G266" i="2"/>
  <c r="G267" i="2"/>
  <c r="G268" i="2"/>
  <c r="C269" i="2"/>
  <c r="D269" i="2"/>
  <c r="D22" i="2" s="1"/>
  <c r="E269" i="2"/>
  <c r="F269" i="2"/>
  <c r="G273" i="2"/>
  <c r="G274" i="2"/>
  <c r="G275" i="2"/>
  <c r="G276" i="2"/>
  <c r="G277" i="2"/>
  <c r="G278" i="2"/>
  <c r="C279" i="2"/>
  <c r="D279" i="2"/>
  <c r="E279" i="2"/>
  <c r="F279" i="2"/>
  <c r="G283" i="2"/>
  <c r="G284" i="2"/>
  <c r="G285" i="2"/>
  <c r="G286" i="2"/>
  <c r="G287" i="2"/>
  <c r="G288" i="2"/>
  <c r="C289" i="2"/>
  <c r="C24" i="2" s="1"/>
  <c r="D289" i="2"/>
  <c r="D24" i="2" s="1"/>
  <c r="E289" i="2"/>
  <c r="E24" i="2" s="1"/>
  <c r="F289" i="2"/>
  <c r="F24" i="2" s="1"/>
  <c r="G293" i="2"/>
  <c r="G294" i="2"/>
  <c r="G295" i="2"/>
  <c r="G296" i="2"/>
  <c r="G297" i="2"/>
  <c r="G298" i="2"/>
  <c r="C299" i="2"/>
  <c r="D299" i="2"/>
  <c r="E299" i="2"/>
  <c r="F299" i="2"/>
  <c r="G303" i="2"/>
  <c r="G304" i="2"/>
  <c r="G305" i="2"/>
  <c r="G306" i="2"/>
  <c r="G307" i="2"/>
  <c r="G308" i="2"/>
  <c r="C309" i="2"/>
  <c r="C26" i="2" s="1"/>
  <c r="D309" i="2"/>
  <c r="D26" i="2" s="1"/>
  <c r="E309" i="2"/>
  <c r="F309" i="2"/>
  <c r="G313" i="2"/>
  <c r="G314" i="2"/>
  <c r="G315" i="2"/>
  <c r="G316" i="2"/>
  <c r="G317" i="2"/>
  <c r="G318" i="2"/>
  <c r="C319" i="2"/>
  <c r="D319" i="2"/>
  <c r="E319" i="2"/>
  <c r="E27" i="2" s="1"/>
  <c r="F319" i="2"/>
  <c r="F27" i="2" s="1"/>
  <c r="G323" i="2"/>
  <c r="G324" i="2"/>
  <c r="G325" i="2"/>
  <c r="G326" i="2"/>
  <c r="G327" i="2"/>
  <c r="G328" i="2"/>
  <c r="C329" i="2"/>
  <c r="D329" i="2"/>
  <c r="D28" i="2" s="1"/>
  <c r="E329" i="2"/>
  <c r="F329" i="2"/>
  <c r="G333" i="2"/>
  <c r="G334" i="2"/>
  <c r="G335" i="2"/>
  <c r="G336" i="2"/>
  <c r="G337" i="2"/>
  <c r="G338" i="2"/>
  <c r="C339" i="2"/>
  <c r="D339" i="2"/>
  <c r="E339" i="2"/>
  <c r="F339" i="2"/>
  <c r="G343" i="2"/>
  <c r="G344" i="2"/>
  <c r="G345" i="2"/>
  <c r="G346" i="2"/>
  <c r="G347" i="2"/>
  <c r="G348" i="2"/>
  <c r="C349" i="2"/>
  <c r="C30" i="2" s="1"/>
  <c r="D349" i="2"/>
  <c r="D30" i="2" s="1"/>
  <c r="E349" i="2"/>
  <c r="F349" i="2"/>
  <c r="G353" i="2"/>
  <c r="G354" i="2"/>
  <c r="G355" i="2"/>
  <c r="G356" i="2"/>
  <c r="G357" i="2"/>
  <c r="G358" i="2"/>
  <c r="C359" i="2"/>
  <c r="D359" i="2"/>
  <c r="E359" i="2"/>
  <c r="E31" i="2" s="1"/>
  <c r="F359" i="2"/>
  <c r="F31" i="2" s="1"/>
  <c r="G363" i="2"/>
  <c r="G364" i="2"/>
  <c r="G365" i="2"/>
  <c r="G366" i="2"/>
  <c r="G367" i="2"/>
  <c r="G368" i="2"/>
  <c r="C369" i="2"/>
  <c r="D369" i="2"/>
  <c r="D32" i="2" s="1"/>
  <c r="E369" i="2"/>
  <c r="F369" i="2"/>
  <c r="G373" i="2"/>
  <c r="G374" i="2"/>
  <c r="G375" i="2"/>
  <c r="G376" i="2"/>
  <c r="G377" i="2"/>
  <c r="G378" i="2"/>
  <c r="C379" i="2"/>
  <c r="D379" i="2"/>
  <c r="E379" i="2"/>
  <c r="F379" i="2"/>
  <c r="G383" i="2"/>
  <c r="G384" i="2"/>
  <c r="G385" i="2"/>
  <c r="G386" i="2"/>
  <c r="G387" i="2"/>
  <c r="G388" i="2"/>
  <c r="C389" i="2"/>
  <c r="C34" i="2" s="1"/>
  <c r="D389" i="2"/>
  <c r="D34" i="2" s="1"/>
  <c r="E389" i="2"/>
  <c r="F389" i="2"/>
  <c r="G393" i="2"/>
  <c r="G394" i="2"/>
  <c r="G395" i="2"/>
  <c r="G396" i="2"/>
  <c r="G397" i="2"/>
  <c r="G398" i="2"/>
  <c r="C399" i="2"/>
  <c r="D399" i="2"/>
  <c r="E399" i="2"/>
  <c r="E35" i="2" s="1"/>
  <c r="F399" i="2"/>
  <c r="F35" i="2" s="1"/>
  <c r="G403" i="2"/>
  <c r="G404" i="2"/>
  <c r="G405" i="2"/>
  <c r="G406" i="2"/>
  <c r="G407" i="2"/>
  <c r="G408" i="2"/>
  <c r="C409" i="2"/>
  <c r="D409" i="2"/>
  <c r="D36" i="2" s="1"/>
  <c r="E409" i="2"/>
  <c r="F409" i="2"/>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F39" i="3" s="1"/>
  <c r="E439" i="3"/>
  <c r="E39" i="3" s="1"/>
  <c r="D439" i="3"/>
  <c r="D39" i="3" s="1"/>
  <c r="C439" i="3"/>
  <c r="C39" i="3" s="1"/>
  <c r="G438" i="3"/>
  <c r="G437" i="3"/>
  <c r="G436" i="3"/>
  <c r="G435" i="3"/>
  <c r="G434" i="3"/>
  <c r="G433" i="3"/>
  <c r="F429" i="3"/>
  <c r="E429" i="3"/>
  <c r="D429" i="3"/>
  <c r="C429" i="3"/>
  <c r="C38" i="3" s="1"/>
  <c r="G428" i="3"/>
  <c r="G427" i="3"/>
  <c r="G426" i="3"/>
  <c r="G425" i="3"/>
  <c r="G424" i="3"/>
  <c r="G423" i="3"/>
  <c r="F419" i="3"/>
  <c r="F37" i="3" s="1"/>
  <c r="E419" i="3"/>
  <c r="D419" i="3"/>
  <c r="D37" i="3" s="1"/>
  <c r="C419" i="3"/>
  <c r="C37" i="3" s="1"/>
  <c r="G418" i="3"/>
  <c r="G417" i="3"/>
  <c r="G416" i="3"/>
  <c r="G415" i="3"/>
  <c r="G414" i="3"/>
  <c r="G413" i="3"/>
  <c r="F409" i="3"/>
  <c r="E409" i="3"/>
  <c r="D409" i="3"/>
  <c r="C409" i="3"/>
  <c r="G408" i="3"/>
  <c r="G407" i="3"/>
  <c r="G406" i="3"/>
  <c r="G405" i="3"/>
  <c r="G404" i="3"/>
  <c r="G403" i="3"/>
  <c r="F399" i="3"/>
  <c r="E399" i="3"/>
  <c r="D399" i="3"/>
  <c r="D35" i="3" s="1"/>
  <c r="C399" i="3"/>
  <c r="C35" i="3" s="1"/>
  <c r="G398" i="3"/>
  <c r="G397" i="3"/>
  <c r="G396" i="3"/>
  <c r="G395" i="3"/>
  <c r="G394" i="3"/>
  <c r="G393" i="3"/>
  <c r="F389" i="3"/>
  <c r="E389" i="3"/>
  <c r="D389" i="3"/>
  <c r="C389" i="3"/>
  <c r="G388" i="3"/>
  <c r="G387" i="3"/>
  <c r="G386" i="3"/>
  <c r="G385" i="3"/>
  <c r="G384" i="3"/>
  <c r="G383" i="3"/>
  <c r="F379" i="3"/>
  <c r="E379" i="3"/>
  <c r="D379" i="3"/>
  <c r="D33" i="3" s="1"/>
  <c r="C379" i="3"/>
  <c r="C33" i="3" s="1"/>
  <c r="G378" i="3"/>
  <c r="G377" i="3"/>
  <c r="G376" i="3"/>
  <c r="G375" i="3"/>
  <c r="G374" i="3"/>
  <c r="G373" i="3"/>
  <c r="F369" i="3"/>
  <c r="E369" i="3"/>
  <c r="D369" i="3"/>
  <c r="C369" i="3"/>
  <c r="G368" i="3"/>
  <c r="G367" i="3"/>
  <c r="G366" i="3"/>
  <c r="G365" i="3"/>
  <c r="G364" i="3"/>
  <c r="G363" i="3"/>
  <c r="F359" i="3"/>
  <c r="E359" i="3"/>
  <c r="D359" i="3"/>
  <c r="D31" i="3" s="1"/>
  <c r="C359" i="3"/>
  <c r="C31" i="3" s="1"/>
  <c r="G358" i="3"/>
  <c r="G357" i="3"/>
  <c r="G356" i="3"/>
  <c r="G355" i="3"/>
  <c r="G354" i="3"/>
  <c r="G353" i="3"/>
  <c r="F349" i="3"/>
  <c r="E349" i="3"/>
  <c r="D349" i="3"/>
  <c r="C349" i="3"/>
  <c r="G348" i="3"/>
  <c r="G347" i="3"/>
  <c r="G346" i="3"/>
  <c r="G345" i="3"/>
  <c r="G344" i="3"/>
  <c r="G343" i="3"/>
  <c r="F339" i="3"/>
  <c r="E339" i="3"/>
  <c r="D339" i="3"/>
  <c r="D29" i="3" s="1"/>
  <c r="C339" i="3"/>
  <c r="C29" i="3" s="1"/>
  <c r="G338" i="3"/>
  <c r="G337" i="3"/>
  <c r="G336" i="3"/>
  <c r="G335" i="3"/>
  <c r="G334" i="3"/>
  <c r="G333" i="3"/>
  <c r="F329" i="3"/>
  <c r="E329" i="3"/>
  <c r="D329" i="3"/>
  <c r="C329" i="3"/>
  <c r="G328" i="3"/>
  <c r="G327" i="3"/>
  <c r="G326" i="3"/>
  <c r="G325" i="3"/>
  <c r="G324" i="3"/>
  <c r="G323" i="3"/>
  <c r="F319" i="3"/>
  <c r="E319" i="3"/>
  <c r="D319" i="3"/>
  <c r="D27" i="3" s="1"/>
  <c r="C319" i="3"/>
  <c r="C27" i="3" s="1"/>
  <c r="G318" i="3"/>
  <c r="G317" i="3"/>
  <c r="G316" i="3"/>
  <c r="G315" i="3"/>
  <c r="G314" i="3"/>
  <c r="G313" i="3"/>
  <c r="F309" i="3"/>
  <c r="E309" i="3"/>
  <c r="D309" i="3"/>
  <c r="C309" i="3"/>
  <c r="G308" i="3"/>
  <c r="G307" i="3"/>
  <c r="G306" i="3"/>
  <c r="G305" i="3"/>
  <c r="G304" i="3"/>
  <c r="G303" i="3"/>
  <c r="F299" i="3"/>
  <c r="E299" i="3"/>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E279" i="3"/>
  <c r="D279" i="3"/>
  <c r="D23" i="3" s="1"/>
  <c r="C279" i="3"/>
  <c r="C23" i="3" s="1"/>
  <c r="G278" i="3"/>
  <c r="G277" i="3"/>
  <c r="G276" i="3"/>
  <c r="G275" i="3"/>
  <c r="G274" i="3"/>
  <c r="G273" i="3"/>
  <c r="F269" i="3"/>
  <c r="E269" i="3"/>
  <c r="D269" i="3"/>
  <c r="C269" i="3"/>
  <c r="G268" i="3"/>
  <c r="G267" i="3"/>
  <c r="G266" i="3"/>
  <c r="G265" i="3"/>
  <c r="G264" i="3"/>
  <c r="G263" i="3"/>
  <c r="F259" i="3"/>
  <c r="E259" i="3"/>
  <c r="D259" i="3"/>
  <c r="D21" i="3" s="1"/>
  <c r="C259" i="3"/>
  <c r="C21" i="3" s="1"/>
  <c r="G258" i="3"/>
  <c r="G257" i="3"/>
  <c r="G256" i="3"/>
  <c r="G255" i="3"/>
  <c r="G254" i="3"/>
  <c r="G253" i="3"/>
  <c r="F249" i="3"/>
  <c r="E249" i="3"/>
  <c r="D249" i="3"/>
  <c r="C249" i="3"/>
  <c r="G248" i="3"/>
  <c r="G247" i="3"/>
  <c r="G246" i="3"/>
  <c r="G245" i="3"/>
  <c r="G244" i="3"/>
  <c r="G243" i="3"/>
  <c r="F239" i="3"/>
  <c r="E239" i="3"/>
  <c r="D239" i="3"/>
  <c r="D19" i="3" s="1"/>
  <c r="C239" i="3"/>
  <c r="C19" i="3" s="1"/>
  <c r="G238" i="3"/>
  <c r="G237" i="3"/>
  <c r="G236" i="3"/>
  <c r="G235" i="3"/>
  <c r="G234" i="3"/>
  <c r="G233" i="3"/>
  <c r="F229" i="3"/>
  <c r="E229" i="3"/>
  <c r="D229" i="3"/>
  <c r="C229" i="3"/>
  <c r="G228" i="3"/>
  <c r="G227" i="3"/>
  <c r="G226" i="3"/>
  <c r="G225" i="3"/>
  <c r="G224" i="3"/>
  <c r="G223" i="3"/>
  <c r="F219" i="3"/>
  <c r="E219" i="3"/>
  <c r="D219" i="3"/>
  <c r="D17" i="3" s="1"/>
  <c r="C219" i="3"/>
  <c r="C17" i="3" s="1"/>
  <c r="G218" i="3"/>
  <c r="G217" i="3"/>
  <c r="G216" i="3"/>
  <c r="G215" i="3"/>
  <c r="G214" i="3"/>
  <c r="G213" i="3"/>
  <c r="F209" i="3"/>
  <c r="E209" i="3"/>
  <c r="D209" i="3"/>
  <c r="C209" i="3"/>
  <c r="G208" i="3"/>
  <c r="G207" i="3"/>
  <c r="G206" i="3"/>
  <c r="G205" i="3"/>
  <c r="G204" i="3"/>
  <c r="G203" i="3"/>
  <c r="F199" i="3"/>
  <c r="E199" i="3"/>
  <c r="D199" i="3"/>
  <c r="D15" i="3" s="1"/>
  <c r="C199" i="3"/>
  <c r="C15" i="3" s="1"/>
  <c r="G198" i="3"/>
  <c r="G197" i="3"/>
  <c r="G196" i="3"/>
  <c r="G195" i="3"/>
  <c r="G194" i="3"/>
  <c r="G193" i="3"/>
  <c r="F189" i="3"/>
  <c r="E189" i="3"/>
  <c r="D189" i="3"/>
  <c r="C189" i="3"/>
  <c r="G188" i="3"/>
  <c r="G187" i="3"/>
  <c r="G186" i="3"/>
  <c r="G185" i="3"/>
  <c r="G184" i="3"/>
  <c r="G183" i="3"/>
  <c r="F179" i="3"/>
  <c r="E179" i="3"/>
  <c r="D179" i="3"/>
  <c r="D13" i="3" s="1"/>
  <c r="C179" i="3"/>
  <c r="C13" i="3" s="1"/>
  <c r="G178" i="3"/>
  <c r="G177" i="3"/>
  <c r="G176" i="3"/>
  <c r="G175" i="3"/>
  <c r="G174" i="3"/>
  <c r="G173" i="3"/>
  <c r="F169" i="3"/>
  <c r="E169" i="3"/>
  <c r="D169" i="3"/>
  <c r="C169" i="3"/>
  <c r="G168" i="3"/>
  <c r="G167" i="3"/>
  <c r="G166" i="3"/>
  <c r="G165" i="3"/>
  <c r="G164" i="3"/>
  <c r="G163" i="3"/>
  <c r="F159" i="3"/>
  <c r="E159" i="3"/>
  <c r="D159" i="3"/>
  <c r="D11" i="3" s="1"/>
  <c r="C159" i="3"/>
  <c r="C11" i="3" s="1"/>
  <c r="G158" i="3"/>
  <c r="G157" i="3"/>
  <c r="G156" i="3"/>
  <c r="G155" i="3"/>
  <c r="G154" i="3"/>
  <c r="G153" i="3"/>
  <c r="F149" i="3"/>
  <c r="E149" i="3"/>
  <c r="D149" i="3"/>
  <c r="C149" i="3"/>
  <c r="G148" i="3"/>
  <c r="G147" i="3"/>
  <c r="G146" i="3"/>
  <c r="G145" i="3"/>
  <c r="G144" i="3"/>
  <c r="G143" i="3"/>
  <c r="F139" i="3"/>
  <c r="E139" i="3"/>
  <c r="D139" i="3"/>
  <c r="D9" i="3" s="1"/>
  <c r="D40" i="3" s="1"/>
  <c r="J5" i="3" s="1"/>
  <c r="C139" i="3"/>
  <c r="C9" i="3" s="1"/>
  <c r="C40" i="3" s="1"/>
  <c r="G138" i="3"/>
  <c r="G137" i="3"/>
  <c r="G136" i="3"/>
  <c r="G135" i="3"/>
  <c r="G134" i="3"/>
  <c r="G133" i="3"/>
  <c r="F36" i="2"/>
  <c r="F34" i="2"/>
  <c r="F32" i="2"/>
  <c r="F30" i="2"/>
  <c r="F28" i="2"/>
  <c r="F26" i="2"/>
  <c r="F22" i="2"/>
  <c r="F20" i="2"/>
  <c r="F18" i="2"/>
  <c r="F16" i="2"/>
  <c r="F14" i="2"/>
  <c r="F10" i="2"/>
  <c r="D39" i="13"/>
  <c r="F39" i="13"/>
  <c r="E39" i="11"/>
  <c r="C39" i="11"/>
  <c r="F39" i="9"/>
  <c r="F37" i="9"/>
  <c r="D37" i="9"/>
  <c r="F36" i="9"/>
  <c r="F34" i="9"/>
  <c r="F32" i="9"/>
  <c r="F29" i="9"/>
  <c r="F28" i="9"/>
  <c r="E23" i="9"/>
  <c r="C23" i="9"/>
  <c r="E22" i="9"/>
  <c r="C21" i="9"/>
  <c r="E20" i="9"/>
  <c r="C19" i="9"/>
  <c r="E18" i="9"/>
  <c r="E17" i="9"/>
  <c r="C17" i="9"/>
  <c r="E16" i="9"/>
  <c r="C15" i="9"/>
  <c r="E14" i="9"/>
  <c r="C13" i="9"/>
  <c r="C40" i="9" s="1"/>
  <c r="J4" i="9" s="1"/>
  <c r="E12" i="9"/>
  <c r="C11" i="9"/>
  <c r="E10" i="9"/>
  <c r="E9" i="9"/>
  <c r="E40" i="9" s="1"/>
  <c r="J6" i="9" s="1"/>
  <c r="D39" i="8"/>
  <c r="F38" i="13"/>
  <c r="E38" i="13"/>
  <c r="E36" i="13"/>
  <c r="C36" i="13"/>
  <c r="D34" i="13"/>
  <c r="C34" i="13"/>
  <c r="F33" i="13"/>
  <c r="E32" i="13"/>
  <c r="D32" i="13"/>
  <c r="F31" i="13"/>
  <c r="D31" i="13"/>
  <c r="F30" i="13"/>
  <c r="E30" i="13"/>
  <c r="D30" i="13"/>
  <c r="F29" i="13"/>
  <c r="C28" i="13"/>
  <c r="D27" i="13"/>
  <c r="F26" i="13"/>
  <c r="D26" i="13"/>
  <c r="C26" i="13"/>
  <c r="F25" i="13"/>
  <c r="F22" i="13"/>
  <c r="D22" i="13"/>
  <c r="F21" i="13"/>
  <c r="D21" i="13"/>
  <c r="F20" i="13"/>
  <c r="E20" i="13"/>
  <c r="D20" i="13"/>
  <c r="C20" i="13"/>
  <c r="D19" i="13"/>
  <c r="E18" i="13"/>
  <c r="C18" i="13"/>
  <c r="D17" i="13"/>
  <c r="F16" i="13"/>
  <c r="E16" i="13"/>
  <c r="C16" i="13"/>
  <c r="F15" i="13"/>
  <c r="D15" i="13"/>
  <c r="E14" i="13"/>
  <c r="D14" i="13"/>
  <c r="C14" i="13"/>
  <c r="D12" i="13"/>
  <c r="F11" i="13"/>
  <c r="D11" i="13"/>
  <c r="F10" i="13"/>
  <c r="E10" i="13"/>
  <c r="D10" i="13"/>
  <c r="D40" i="13" s="1"/>
  <c r="J5" i="13" s="1"/>
  <c r="C10" i="13"/>
  <c r="F9" i="13"/>
  <c r="D9" i="13"/>
  <c r="F37" i="12"/>
  <c r="D37" i="12"/>
  <c r="E36" i="12"/>
  <c r="D36" i="12"/>
  <c r="F35" i="12"/>
  <c r="E35" i="12"/>
  <c r="C35" i="12"/>
  <c r="F34" i="12"/>
  <c r="E34" i="12"/>
  <c r="D34" i="12"/>
  <c r="C34" i="12"/>
  <c r="F33" i="12"/>
  <c r="E33" i="12"/>
  <c r="C33" i="12"/>
  <c r="F32" i="12"/>
  <c r="E32" i="12"/>
  <c r="D32" i="12"/>
  <c r="C32" i="12"/>
  <c r="F31" i="12"/>
  <c r="E31" i="12"/>
  <c r="C31" i="12"/>
  <c r="F30" i="12"/>
  <c r="E30" i="12"/>
  <c r="D30" i="12"/>
  <c r="C30" i="12"/>
  <c r="F29" i="12"/>
  <c r="E29" i="12"/>
  <c r="C29" i="12"/>
  <c r="F28" i="12"/>
  <c r="E28" i="12"/>
  <c r="D28" i="12"/>
  <c r="C28" i="12"/>
  <c r="F27" i="12"/>
  <c r="E27" i="12"/>
  <c r="C27" i="12"/>
  <c r="F26"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F36" i="11"/>
  <c r="D36" i="11"/>
  <c r="C36" i="11"/>
  <c r="E35" i="11"/>
  <c r="E34" i="11"/>
  <c r="D34" i="11"/>
  <c r="C34" i="11"/>
  <c r="F33" i="11"/>
  <c r="E33" i="11"/>
  <c r="C33" i="11"/>
  <c r="F32" i="11"/>
  <c r="E32" i="11"/>
  <c r="D32" i="11"/>
  <c r="C31" i="11"/>
  <c r="F30" i="11"/>
  <c r="E30" i="11"/>
  <c r="D30" i="11"/>
  <c r="C30" i="11"/>
  <c r="F29" i="11"/>
  <c r="E29" i="11"/>
  <c r="D29" i="11"/>
  <c r="C29" i="11"/>
  <c r="F28" i="11"/>
  <c r="E28" i="11"/>
  <c r="D28" i="11"/>
  <c r="C28" i="11"/>
  <c r="E27" i="11"/>
  <c r="C27" i="11"/>
  <c r="F26" i="11"/>
  <c r="E26" i="11"/>
  <c r="D26" i="11"/>
  <c r="F25" i="11"/>
  <c r="E25" i="11"/>
  <c r="D25" i="11"/>
  <c r="C25" i="11"/>
  <c r="E23" i="11"/>
  <c r="C23" i="11"/>
  <c r="E22" i="11"/>
  <c r="C22" i="11"/>
  <c r="E21" i="11"/>
  <c r="D21" i="11"/>
  <c r="C21" i="11"/>
  <c r="F20" i="11"/>
  <c r="E20" i="11"/>
  <c r="C20" i="11"/>
  <c r="E19" i="11"/>
  <c r="D19" i="11"/>
  <c r="C19" i="11"/>
  <c r="F18" i="11"/>
  <c r="E18" i="11"/>
  <c r="C18" i="11"/>
  <c r="E17" i="11"/>
  <c r="D17" i="11"/>
  <c r="C17" i="11"/>
  <c r="F16" i="11"/>
  <c r="E16" i="11"/>
  <c r="D16" i="11"/>
  <c r="C16" i="11"/>
  <c r="E15" i="11"/>
  <c r="D15" i="11"/>
  <c r="C15" i="11"/>
  <c r="F14" i="11"/>
  <c r="E14" i="11"/>
  <c r="C14" i="11"/>
  <c r="E13" i="11"/>
  <c r="D13" i="11"/>
  <c r="C13" i="11"/>
  <c r="F12" i="11"/>
  <c r="E12" i="11"/>
  <c r="C12" i="11"/>
  <c r="E11" i="11"/>
  <c r="D11" i="11"/>
  <c r="C11" i="11"/>
  <c r="F10" i="11"/>
  <c r="E10" i="11"/>
  <c r="E40" i="11" s="1"/>
  <c r="J6" i="11" s="1"/>
  <c r="C10" i="11"/>
  <c r="E9" i="11"/>
  <c r="D9" i="11"/>
  <c r="C9" i="11"/>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3" i="5"/>
  <c r="C23" i="5"/>
  <c r="E22" i="5"/>
  <c r="C22" i="5"/>
  <c r="E21" i="5"/>
  <c r="C21" i="5"/>
  <c r="E20" i="5"/>
  <c r="C20" i="5"/>
  <c r="E19" i="5"/>
  <c r="C19" i="5"/>
  <c r="E18" i="5"/>
  <c r="C18" i="5"/>
  <c r="E17" i="5"/>
  <c r="C17" i="5"/>
  <c r="E16" i="5"/>
  <c r="C16" i="5"/>
  <c r="E15" i="5"/>
  <c r="C15" i="5"/>
  <c r="E14" i="5"/>
  <c r="C14" i="5"/>
  <c r="E13" i="5"/>
  <c r="C13" i="5"/>
  <c r="E12" i="5"/>
  <c r="C12" i="5"/>
  <c r="E11" i="5"/>
  <c r="C11" i="5"/>
  <c r="E10" i="5"/>
  <c r="C10" i="5"/>
  <c r="E9" i="5"/>
  <c r="C9" i="5"/>
  <c r="C40" i="5" s="1"/>
  <c r="J4" i="5" s="1"/>
  <c r="E38" i="10"/>
  <c r="F37" i="10"/>
  <c r="D37" i="10"/>
  <c r="F36" i="10"/>
  <c r="E36" i="10"/>
  <c r="D36" i="10"/>
  <c r="C36" i="10"/>
  <c r="F35" i="10"/>
  <c r="E35" i="10"/>
  <c r="C35" i="10"/>
  <c r="E34" i="10"/>
  <c r="C34" i="10"/>
  <c r="F33" i="10"/>
  <c r="D33" i="10"/>
  <c r="C33" i="10"/>
  <c r="F32" i="10"/>
  <c r="E32" i="10"/>
  <c r="D32" i="10"/>
  <c r="C32" i="10"/>
  <c r="D31" i="10"/>
  <c r="C31" i="10"/>
  <c r="E30" i="10"/>
  <c r="F29" i="10"/>
  <c r="E29" i="10"/>
  <c r="D29" i="10"/>
  <c r="F28" i="10"/>
  <c r="E28" i="10"/>
  <c r="C28" i="10"/>
  <c r="F27" i="10"/>
  <c r="E27" i="10"/>
  <c r="E26" i="10"/>
  <c r="C26" i="10"/>
  <c r="F25" i="10"/>
  <c r="D25" i="10"/>
  <c r="C25" i="10"/>
  <c r="F23" i="10"/>
  <c r="D23" i="10"/>
  <c r="C23" i="10"/>
  <c r="E22" i="10"/>
  <c r="C21" i="10"/>
  <c r="E20" i="10"/>
  <c r="F19" i="10"/>
  <c r="C19" i="10"/>
  <c r="F18" i="10"/>
  <c r="E18" i="10"/>
  <c r="D18" i="10"/>
  <c r="F17" i="10"/>
  <c r="C17" i="10"/>
  <c r="F16" i="10"/>
  <c r="E16" i="10"/>
  <c r="D16" i="10"/>
  <c r="F15" i="10"/>
  <c r="C15" i="10"/>
  <c r="E14" i="10"/>
  <c r="C13" i="10"/>
  <c r="E12" i="10"/>
  <c r="F11" i="10"/>
  <c r="F10" i="10"/>
  <c r="E10" i="10"/>
  <c r="D10" i="10"/>
  <c r="F9" i="10"/>
  <c r="C9" i="10"/>
  <c r="F38" i="7"/>
  <c r="D38" i="7"/>
  <c r="F37" i="7"/>
  <c r="F36" i="7"/>
  <c r="D36" i="7"/>
  <c r="F35" i="7"/>
  <c r="F34" i="7"/>
  <c r="D34" i="7"/>
  <c r="F33" i="7"/>
  <c r="F32" i="7"/>
  <c r="D32" i="7"/>
  <c r="F31" i="7"/>
  <c r="F30" i="7"/>
  <c r="D30" i="7"/>
  <c r="F29" i="7"/>
  <c r="F28" i="7"/>
  <c r="D28" i="7"/>
  <c r="F27" i="7"/>
  <c r="F26" i="7"/>
  <c r="D26" i="7"/>
  <c r="F25" i="7"/>
  <c r="F23" i="7"/>
  <c r="D23" i="7"/>
  <c r="D22" i="7"/>
  <c r="F21" i="7"/>
  <c r="D21" i="7"/>
  <c r="D20" i="7"/>
  <c r="F19" i="7"/>
  <c r="D19" i="7"/>
  <c r="D18" i="7"/>
  <c r="F17" i="7"/>
  <c r="D17" i="7"/>
  <c r="D16" i="7"/>
  <c r="F15" i="7"/>
  <c r="D15" i="7"/>
  <c r="D14" i="7"/>
  <c r="F13" i="7"/>
  <c r="D13" i="7"/>
  <c r="D12" i="7"/>
  <c r="F11" i="7"/>
  <c r="D11" i="7"/>
  <c r="D10" i="7"/>
  <c r="F9" i="7"/>
  <c r="D9" i="7"/>
  <c r="F38" i="8"/>
  <c r="F37" i="8"/>
  <c r="D37" i="8"/>
  <c r="F36" i="8"/>
  <c r="F35" i="8"/>
  <c r="D35" i="8"/>
  <c r="F34" i="8"/>
  <c r="F33" i="8"/>
  <c r="D33" i="8"/>
  <c r="F32" i="8"/>
  <c r="F31" i="8"/>
  <c r="D31" i="8"/>
  <c r="F30" i="8"/>
  <c r="F29" i="8"/>
  <c r="D29" i="8"/>
  <c r="F28" i="8"/>
  <c r="F27" i="8"/>
  <c r="D27" i="8"/>
  <c r="F26" i="8"/>
  <c r="F25" i="8"/>
  <c r="D25" i="8"/>
  <c r="D23" i="8"/>
  <c r="F22" i="8"/>
  <c r="D22" i="8"/>
  <c r="D21" i="8"/>
  <c r="C21" i="8"/>
  <c r="D19" i="8"/>
  <c r="D18" i="8"/>
  <c r="C17" i="8"/>
  <c r="E16" i="8"/>
  <c r="C16" i="8"/>
  <c r="D15" i="8"/>
  <c r="F14" i="8"/>
  <c r="D14" i="8"/>
  <c r="C13" i="8"/>
  <c r="C12" i="8"/>
  <c r="C10" i="8"/>
  <c r="C9" i="8"/>
  <c r="E38" i="6"/>
  <c r="F36" i="6"/>
  <c r="D36" i="6"/>
  <c r="D35" i="6"/>
  <c r="F34" i="6"/>
  <c r="D34" i="6"/>
  <c r="D33" i="6"/>
  <c r="F32" i="6"/>
  <c r="E32" i="6"/>
  <c r="F31" i="6"/>
  <c r="E31" i="6"/>
  <c r="D31" i="6"/>
  <c r="C31" i="6"/>
  <c r="F30" i="6"/>
  <c r="E30" i="6"/>
  <c r="F29" i="6"/>
  <c r="D29" i="6"/>
  <c r="C29" i="6"/>
  <c r="F28" i="6"/>
  <c r="F27" i="6"/>
  <c r="E27" i="6"/>
  <c r="D27" i="6"/>
  <c r="C27" i="6"/>
  <c r="F26" i="6"/>
  <c r="F25" i="6"/>
  <c r="E25" i="6"/>
  <c r="D25" i="6"/>
  <c r="F23" i="6"/>
  <c r="E23" i="6"/>
  <c r="D23" i="6"/>
  <c r="F21" i="6"/>
  <c r="D21" i="6"/>
  <c r="D20" i="6"/>
  <c r="E19" i="6"/>
  <c r="C19" i="6"/>
  <c r="F17" i="6"/>
  <c r="F16" i="6"/>
  <c r="D16" i="6"/>
  <c r="F15" i="6"/>
  <c r="D15" i="6"/>
  <c r="C15" i="6"/>
  <c r="F14" i="6"/>
  <c r="D14" i="6"/>
  <c r="F13" i="6"/>
  <c r="E13" i="6"/>
  <c r="D13" i="6"/>
  <c r="C13" i="6"/>
  <c r="F12" i="6"/>
  <c r="D12" i="6"/>
  <c r="D11" i="6"/>
  <c r="C11" i="6"/>
  <c r="F10" i="6"/>
  <c r="F9" i="6"/>
  <c r="E9" i="6"/>
  <c r="D9" i="6"/>
  <c r="F38" i="3"/>
  <c r="E38" i="3"/>
  <c r="D38" i="3"/>
  <c r="E37" i="3"/>
  <c r="F36" i="3"/>
  <c r="E36" i="3"/>
  <c r="D36" i="3"/>
  <c r="C36" i="3"/>
  <c r="F35" i="3"/>
  <c r="E35" i="3"/>
  <c r="F34" i="3"/>
  <c r="E34" i="3"/>
  <c r="D34" i="3"/>
  <c r="C34" i="3"/>
  <c r="F33" i="3"/>
  <c r="E33" i="3"/>
  <c r="F32" i="3"/>
  <c r="E32" i="3"/>
  <c r="D32" i="3"/>
  <c r="C32" i="3"/>
  <c r="F31" i="3"/>
  <c r="E31" i="3"/>
  <c r="F30" i="3"/>
  <c r="E30" i="3"/>
  <c r="D30" i="3"/>
  <c r="C30" i="3"/>
  <c r="F29" i="3"/>
  <c r="E29" i="3"/>
  <c r="F28" i="3"/>
  <c r="E28" i="3"/>
  <c r="D28" i="3"/>
  <c r="C28" i="3"/>
  <c r="F27" i="3"/>
  <c r="E27" i="3"/>
  <c r="F26" i="3"/>
  <c r="E26" i="3"/>
  <c r="D26" i="3"/>
  <c r="C26" i="3"/>
  <c r="F25" i="3"/>
  <c r="E25" i="3"/>
  <c r="F23" i="3"/>
  <c r="E23" i="3"/>
  <c r="F22" i="3"/>
  <c r="E22" i="3"/>
  <c r="D22" i="3"/>
  <c r="C22" i="3"/>
  <c r="F21" i="3"/>
  <c r="E21" i="3"/>
  <c r="F20" i="3"/>
  <c r="E20" i="3"/>
  <c r="D20" i="3"/>
  <c r="C20" i="3"/>
  <c r="F19" i="3"/>
  <c r="E19" i="3"/>
  <c r="F18" i="3"/>
  <c r="E18" i="3"/>
  <c r="D18" i="3"/>
  <c r="C18" i="3"/>
  <c r="F17" i="3"/>
  <c r="E17" i="3"/>
  <c r="F16" i="3"/>
  <c r="E16" i="3"/>
  <c r="D16" i="3"/>
  <c r="C16" i="3"/>
  <c r="F15" i="3"/>
  <c r="E15" i="3"/>
  <c r="F14" i="3"/>
  <c r="E14" i="3"/>
  <c r="D14" i="3"/>
  <c r="C14" i="3"/>
  <c r="F13" i="3"/>
  <c r="E13" i="3"/>
  <c r="F12" i="3"/>
  <c r="E12" i="3"/>
  <c r="D12" i="3"/>
  <c r="C12" i="3"/>
  <c r="F11" i="3"/>
  <c r="E11" i="3"/>
  <c r="F10" i="3"/>
  <c r="E10" i="3"/>
  <c r="D10" i="3"/>
  <c r="C10" i="3"/>
  <c r="F9" i="3"/>
  <c r="F40" i="3" s="1"/>
  <c r="E9" i="3"/>
  <c r="E36" i="2"/>
  <c r="C36" i="2"/>
  <c r="D35" i="2"/>
  <c r="C35" i="2"/>
  <c r="E34" i="2"/>
  <c r="F33" i="2"/>
  <c r="E33" i="2"/>
  <c r="D33" i="2"/>
  <c r="C33" i="2"/>
  <c r="E32" i="2"/>
  <c r="C32" i="2"/>
  <c r="D31" i="2"/>
  <c r="C31" i="2"/>
  <c r="E30" i="2"/>
  <c r="F29" i="2"/>
  <c r="E29" i="2"/>
  <c r="D29" i="2"/>
  <c r="C29" i="2"/>
  <c r="E28" i="2"/>
  <c r="C28" i="2"/>
  <c r="D27" i="2"/>
  <c r="C27" i="2"/>
  <c r="E26" i="2"/>
  <c r="F25" i="2"/>
  <c r="E25" i="2"/>
  <c r="D25" i="2"/>
  <c r="C25" i="2"/>
  <c r="F23" i="2"/>
  <c r="E23" i="2"/>
  <c r="D23" i="2"/>
  <c r="C23" i="2"/>
  <c r="E22" i="2"/>
  <c r="C22" i="2"/>
  <c r="D21" i="2"/>
  <c r="C21" i="2"/>
  <c r="E20" i="2"/>
  <c r="F19" i="2"/>
  <c r="E19" i="2"/>
  <c r="D19" i="2"/>
  <c r="C19" i="2"/>
  <c r="E18" i="2"/>
  <c r="C18" i="2"/>
  <c r="D17" i="2"/>
  <c r="C17" i="2"/>
  <c r="E16" i="2"/>
  <c r="F15" i="2"/>
  <c r="E15" i="2"/>
  <c r="D15" i="2"/>
  <c r="C15" i="2"/>
  <c r="E14" i="2"/>
  <c r="C14" i="2"/>
  <c r="F13" i="2"/>
  <c r="D13" i="2"/>
  <c r="C13" i="2"/>
  <c r="E12" i="2"/>
  <c r="F11" i="2"/>
  <c r="E11" i="2"/>
  <c r="D11" i="2"/>
  <c r="C11" i="2"/>
  <c r="E10" i="2"/>
  <c r="C10" i="2"/>
  <c r="F9"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G409" i="1" s="1"/>
  <c r="G36" i="1" s="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9" i="1" s="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9" i="1" s="1"/>
  <c r="G28" i="1" s="1"/>
  <c r="G323" i="1"/>
  <c r="F319" i="1"/>
  <c r="F27" i="1" s="1"/>
  <c r="E319" i="1"/>
  <c r="E27" i="1" s="1"/>
  <c r="D319" i="1"/>
  <c r="D27" i="1" s="1"/>
  <c r="C319" i="1"/>
  <c r="C27" i="1" s="1"/>
  <c r="G318" i="1"/>
  <c r="G317" i="1"/>
  <c r="G316" i="1"/>
  <c r="G315" i="1"/>
  <c r="G314" i="1"/>
  <c r="G313" i="1"/>
  <c r="G319" i="1" s="1"/>
  <c r="G27" i="1" s="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G299" i="1" s="1"/>
  <c r="G25" i="1" s="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G239" i="1" s="1"/>
  <c r="G19" i="1" s="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G219" i="1" s="1"/>
  <c r="G17" i="1" s="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I118" i="12" s="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0"/>
  <c r="E7" i="13"/>
  <c r="D7" i="13"/>
  <c r="D332" i="13" s="1"/>
  <c r="C7" i="13"/>
  <c r="C362" i="13" s="1"/>
  <c r="E7" i="12"/>
  <c r="D7" i="12"/>
  <c r="C7" i="12"/>
  <c r="I4" i="12" s="1"/>
  <c r="E7" i="11"/>
  <c r="D7" i="11"/>
  <c r="C7" i="11"/>
  <c r="C152" i="11" s="1"/>
  <c r="E7" i="5"/>
  <c r="E292" i="5" s="1"/>
  <c r="D7" i="5"/>
  <c r="C7" i="5"/>
  <c r="E7" i="10"/>
  <c r="D7" i="10"/>
  <c r="D382" i="10" s="1"/>
  <c r="C7" i="10"/>
  <c r="C322" i="10" s="1"/>
  <c r="E7" i="9"/>
  <c r="D7" i="9"/>
  <c r="C7" i="9"/>
  <c r="C362" i="9" s="1"/>
  <c r="E7" i="7"/>
  <c r="D7" i="7"/>
  <c r="C7" i="7"/>
  <c r="C282" i="7" s="1"/>
  <c r="E7" i="8"/>
  <c r="E362" i="8" s="1"/>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J29" i="6" s="1"/>
  <c r="N101" i="6"/>
  <c r="J28" i="6" s="1"/>
  <c r="M101" i="6"/>
  <c r="L101" i="6"/>
  <c r="J26" i="6" s="1"/>
  <c r="K101" i="6"/>
  <c r="J25" i="6" s="1"/>
  <c r="J101" i="6"/>
  <c r="J24" i="6" s="1"/>
  <c r="I101" i="6"/>
  <c r="H101" i="6"/>
  <c r="J22" i="6" s="1"/>
  <c r="G101" i="6"/>
  <c r="J21" i="6" s="1"/>
  <c r="F101" i="6"/>
  <c r="J20" i="6" s="1"/>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T101" i="6" s="1"/>
  <c r="A46" i="13"/>
  <c r="A46" i="12"/>
  <c r="A108"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J24" i="2"/>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c r="O101" i="10"/>
  <c r="J29" i="10" s="1"/>
  <c r="N101" i="10"/>
  <c r="J28" i="10"/>
  <c r="M101" i="10"/>
  <c r="J27" i="10" s="1"/>
  <c r="L101" i="10"/>
  <c r="J26" i="10"/>
  <c r="K101" i="10"/>
  <c r="J25" i="10" s="1"/>
  <c r="J101" i="10"/>
  <c r="J24" i="10"/>
  <c r="I101" i="10"/>
  <c r="I23" i="14" s="1"/>
  <c r="H101" i="10"/>
  <c r="J22" i="10"/>
  <c r="G101" i="10"/>
  <c r="G23" i="14" s="1"/>
  <c r="F101" i="10"/>
  <c r="J20" i="10"/>
  <c r="E101" i="10"/>
  <c r="E23" i="14" s="1"/>
  <c r="D101" i="10"/>
  <c r="J12" i="10"/>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J19"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c r="D101" i="3"/>
  <c r="J12" i="3" s="1"/>
  <c r="J14"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C322" i="3"/>
  <c r="C292" i="3"/>
  <c r="C132" i="3"/>
  <c r="C202" i="3"/>
  <c r="E422" i="3"/>
  <c r="E382" i="3"/>
  <c r="E342" i="3"/>
  <c r="E432" i="3"/>
  <c r="E392" i="3"/>
  <c r="E352" i="3"/>
  <c r="E312" i="3"/>
  <c r="E272" i="3"/>
  <c r="E232" i="3"/>
  <c r="E192" i="3"/>
  <c r="E152" i="3"/>
  <c r="E282" i="3"/>
  <c r="E202" i="3"/>
  <c r="E302" i="3"/>
  <c r="E222" i="3"/>
  <c r="E142" i="3"/>
  <c r="D282" i="6"/>
  <c r="D432" i="6"/>
  <c r="D272" i="6"/>
  <c r="C422" i="8"/>
  <c r="C342" i="8"/>
  <c r="C262" i="8"/>
  <c r="C182" i="8"/>
  <c r="C412" i="8"/>
  <c r="C332" i="8"/>
  <c r="C252" i="8"/>
  <c r="C172" i="8"/>
  <c r="E402" i="8"/>
  <c r="E392" i="8"/>
  <c r="D422" i="7"/>
  <c r="D382" i="7"/>
  <c r="D342" i="7"/>
  <c r="D302" i="7"/>
  <c r="D262" i="7"/>
  <c r="D222" i="7"/>
  <c r="D182" i="7"/>
  <c r="D142" i="7"/>
  <c r="D412" i="7"/>
  <c r="D372" i="7"/>
  <c r="D332" i="7"/>
  <c r="D292" i="7"/>
  <c r="D252" i="7"/>
  <c r="D212" i="7"/>
  <c r="D172" i="7"/>
  <c r="D132" i="7"/>
  <c r="C402" i="9"/>
  <c r="C332" i="9"/>
  <c r="C162" i="9"/>
  <c r="C232" i="9"/>
  <c r="E422" i="9"/>
  <c r="E382" i="9"/>
  <c r="E342" i="9"/>
  <c r="E302" i="9"/>
  <c r="E432" i="9"/>
  <c r="E352" i="9"/>
  <c r="E262" i="9"/>
  <c r="E222" i="9"/>
  <c r="E182" i="9"/>
  <c r="E142" i="9"/>
  <c r="E372" i="9"/>
  <c r="E292" i="9"/>
  <c r="E252" i="9"/>
  <c r="E212" i="9"/>
  <c r="E172" i="9"/>
  <c r="E132" i="9"/>
  <c r="D422" i="10"/>
  <c r="D262" i="10"/>
  <c r="D312" i="10"/>
  <c r="D252" i="10"/>
  <c r="C432" i="5"/>
  <c r="C392" i="5"/>
  <c r="C352" i="5"/>
  <c r="C312" i="5"/>
  <c r="C272" i="5"/>
  <c r="C232" i="5"/>
  <c r="C192" i="5"/>
  <c r="C152" i="5"/>
  <c r="C422" i="5"/>
  <c r="C382" i="5"/>
  <c r="C342" i="5"/>
  <c r="C302" i="5"/>
  <c r="C262" i="5"/>
  <c r="C222" i="5"/>
  <c r="C182" i="5"/>
  <c r="C142" i="5"/>
  <c r="E332" i="5"/>
  <c r="E172" i="5"/>
  <c r="E322" i="5"/>
  <c r="E162" i="5"/>
  <c r="D432" i="11"/>
  <c r="D392" i="11"/>
  <c r="D352" i="11"/>
  <c r="D312" i="11"/>
  <c r="D272" i="11"/>
  <c r="D232" i="11"/>
  <c r="D192" i="11"/>
  <c r="D152" i="11"/>
  <c r="D422" i="11"/>
  <c r="D382" i="11"/>
  <c r="D342" i="11"/>
  <c r="D302" i="11"/>
  <c r="D262" i="11"/>
  <c r="D222" i="11"/>
  <c r="D182" i="11"/>
  <c r="D142" i="11"/>
  <c r="C292" i="12"/>
  <c r="C132" i="12"/>
  <c r="C282" i="12"/>
  <c r="E432" i="12"/>
  <c r="E352" i="12"/>
  <c r="E272" i="12"/>
  <c r="E192" i="12"/>
  <c r="E422" i="12"/>
  <c r="E342" i="12"/>
  <c r="E262" i="12"/>
  <c r="E182" i="12"/>
  <c r="D412" i="13"/>
  <c r="D402" i="13"/>
  <c r="E202" i="2"/>
  <c r="E182" i="2"/>
  <c r="D372" i="3"/>
  <c r="D162" i="3"/>
  <c r="E332" i="6"/>
  <c r="E322" i="6"/>
  <c r="D302" i="8"/>
  <c r="E272" i="7"/>
  <c r="E262" i="7"/>
  <c r="D382" i="9"/>
  <c r="D242" i="9"/>
  <c r="E252" i="10"/>
  <c r="E262" i="10"/>
  <c r="D182" i="5"/>
  <c r="D172" i="5"/>
  <c r="C162" i="11"/>
  <c r="E142" i="11"/>
  <c r="E132" i="11"/>
  <c r="D222" i="12"/>
  <c r="D372" i="12"/>
  <c r="D212" i="12"/>
  <c r="C202" i="13"/>
  <c r="E342" i="13"/>
  <c r="E182" i="13"/>
  <c r="E332" i="13"/>
  <c r="E172" i="13"/>
  <c r="J23" i="3"/>
  <c r="I17" i="14"/>
  <c r="I5" i="2"/>
  <c r="I6" i="9"/>
  <c r="I5" i="12"/>
  <c r="I118" i="11"/>
  <c r="N27" i="14"/>
  <c r="T101" i="5"/>
  <c r="I118" i="2"/>
  <c r="T101" i="11"/>
  <c r="X101" i="6"/>
  <c r="C27" i="14"/>
  <c r="A4" i="11"/>
  <c r="A4" i="2"/>
  <c r="A108" i="3"/>
  <c r="A108" i="9"/>
  <c r="A4" i="12"/>
  <c r="J27" i="14"/>
  <c r="F27" i="14"/>
  <c r="O27" i="14"/>
  <c r="M27" i="14"/>
  <c r="K27" i="14"/>
  <c r="G27" i="14"/>
  <c r="E27" i="14"/>
  <c r="P27" i="14"/>
  <c r="C25" i="14"/>
  <c r="L25" i="14"/>
  <c r="J25" i="14"/>
  <c r="F25" i="14"/>
  <c r="J19" i="11"/>
  <c r="J21" i="11"/>
  <c r="J23" i="11"/>
  <c r="J25" i="11"/>
  <c r="J27" i="11"/>
  <c r="J29" i="11"/>
  <c r="C24" i="14"/>
  <c r="J24" i="14"/>
  <c r="J19" i="5"/>
  <c r="J21" i="5"/>
  <c r="J23" i="5"/>
  <c r="J25" i="5"/>
  <c r="J27" i="5"/>
  <c r="J29" i="5"/>
  <c r="N23" i="14"/>
  <c r="L23" i="14"/>
  <c r="J23" i="14"/>
  <c r="H23" i="14"/>
  <c r="F23" i="14"/>
  <c r="D23" i="14"/>
  <c r="J21" i="10"/>
  <c r="J30" i="10"/>
  <c r="C22" i="14"/>
  <c r="O22" i="14"/>
  <c r="M22" i="14"/>
  <c r="K22" i="14"/>
  <c r="I22" i="14"/>
  <c r="G22" i="14"/>
  <c r="E22" i="14"/>
  <c r="H22" i="14"/>
  <c r="C21" i="14"/>
  <c r="O21" i="14"/>
  <c r="M21" i="14"/>
  <c r="K21" i="14"/>
  <c r="I21" i="14"/>
  <c r="G21" i="14"/>
  <c r="E21" i="14"/>
  <c r="N21" i="14"/>
  <c r="J21" i="14"/>
  <c r="F21" i="14"/>
  <c r="N26" i="14"/>
  <c r="L26" i="14"/>
  <c r="J26" i="14"/>
  <c r="H26" i="14"/>
  <c r="F26" i="14"/>
  <c r="D26" i="14"/>
  <c r="P26" i="14"/>
  <c r="J19" i="12"/>
  <c r="J23" i="12"/>
  <c r="J27" i="12"/>
  <c r="L20" i="14"/>
  <c r="J21" i="8"/>
  <c r="J25" i="8"/>
  <c r="J29" i="8"/>
  <c r="M19" i="14"/>
  <c r="K19" i="14"/>
  <c r="I19" i="14"/>
  <c r="E19" i="14"/>
  <c r="C19" i="14"/>
  <c r="P19" i="14"/>
  <c r="L19" i="14"/>
  <c r="H19" i="14"/>
  <c r="D19" i="14"/>
  <c r="C18" i="14"/>
  <c r="P18" i="14"/>
  <c r="N18" i="14"/>
  <c r="L18" i="14"/>
  <c r="F18" i="14"/>
  <c r="D18" i="14"/>
  <c r="J4" i="3"/>
  <c r="O18" i="14"/>
  <c r="M18" i="14"/>
  <c r="K18" i="14"/>
  <c r="J25" i="2"/>
  <c r="J27" i="2"/>
  <c r="J29" i="2"/>
  <c r="J26" i="1"/>
  <c r="K26" i="1" s="1"/>
  <c r="J28" i="1"/>
  <c r="K28" i="1" s="1"/>
  <c r="J29" i="1"/>
  <c r="K29" i="1" s="1"/>
  <c r="J12" i="1"/>
  <c r="K12" i="1" s="1"/>
  <c r="J11" i="1"/>
  <c r="J14" i="1" s="1"/>
  <c r="X104" i="3"/>
  <c r="D40" i="7" l="1"/>
  <c r="J5" i="7" s="1"/>
  <c r="J19" i="10"/>
  <c r="A4" i="5"/>
  <c r="M23" i="14"/>
  <c r="M29" i="14" s="1"/>
  <c r="D162" i="13"/>
  <c r="D172" i="13"/>
  <c r="C162" i="12"/>
  <c r="C322" i="12"/>
  <c r="C172" i="12"/>
  <c r="C332"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1" i="12"/>
  <c r="I118" i="13"/>
  <c r="F40" i="7"/>
  <c r="E40" i="13"/>
  <c r="J6" i="13" s="1"/>
  <c r="P20" i="14"/>
  <c r="J11" i="12"/>
  <c r="J14" i="12" s="1"/>
  <c r="L22" i="14"/>
  <c r="N24" i="14"/>
  <c r="P25" i="14"/>
  <c r="J30" i="1"/>
  <c r="K30" i="1" s="1"/>
  <c r="J18" i="14"/>
  <c r="G19" i="14"/>
  <c r="O19" i="14"/>
  <c r="D20" i="14"/>
  <c r="P22" i="14"/>
  <c r="J11" i="10"/>
  <c r="J14" i="10" s="1"/>
  <c r="J32" i="5"/>
  <c r="H25" i="14"/>
  <c r="I27" i="14"/>
  <c r="X101" i="12"/>
  <c r="O23" i="14"/>
  <c r="D242" i="13"/>
  <c r="D252" i="13"/>
  <c r="C202" i="12"/>
  <c r="C362" i="12"/>
  <c r="C212" i="12"/>
  <c r="C372"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F40" i="2"/>
  <c r="C40" i="12"/>
  <c r="J4" i="12" s="1"/>
  <c r="J4" i="2"/>
  <c r="G339" i="6"/>
  <c r="G29" i="6" s="1"/>
  <c r="G189" i="8"/>
  <c r="G14" i="8" s="1"/>
  <c r="D40" i="11"/>
  <c r="J5" i="11" s="1"/>
  <c r="J27" i="1"/>
  <c r="K27" i="1" s="1"/>
  <c r="J25" i="12"/>
  <c r="J32" i="12" s="1"/>
  <c r="F106" i="1"/>
  <c r="F104" i="2" s="1"/>
  <c r="F106" i="2" s="1"/>
  <c r="G18" i="14"/>
  <c r="H20" i="14"/>
  <c r="J29" i="12"/>
  <c r="J21" i="12"/>
  <c r="J23" i="10"/>
  <c r="F24" i="14"/>
  <c r="X101" i="10"/>
  <c r="X101" i="8"/>
  <c r="X101" i="13"/>
  <c r="K23" i="14"/>
  <c r="D322" i="13"/>
  <c r="C242" i="12"/>
  <c r="C402" i="12"/>
  <c r="C252" i="12"/>
  <c r="C412" i="12"/>
  <c r="E282" i="5"/>
  <c r="E132" i="5"/>
  <c r="D172" i="10"/>
  <c r="D232" i="10"/>
  <c r="D222" i="10"/>
  <c r="C192" i="9"/>
  <c r="C432" i="9"/>
  <c r="C282" i="9"/>
  <c r="E312" i="8"/>
  <c r="E322" i="8"/>
  <c r="D232" i="6"/>
  <c r="D392" i="6"/>
  <c r="D242" i="6"/>
  <c r="C262" i="3"/>
  <c r="C252" i="3"/>
  <c r="C412" i="3"/>
  <c r="J14" i="8"/>
  <c r="C106" i="1"/>
  <c r="C104" i="2"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J8" i="3" s="1"/>
  <c r="J16" i="3" s="1"/>
  <c r="E40" i="5"/>
  <c r="J6" i="5" s="1"/>
  <c r="J8" i="5" s="1"/>
  <c r="J16" i="5" s="1"/>
  <c r="J35" i="5" s="1"/>
  <c r="G209" i="6"/>
  <c r="G16" i="6" s="1"/>
  <c r="G259" i="6"/>
  <c r="G21" i="6" s="1"/>
  <c r="G289" i="9"/>
  <c r="G24" i="9" s="1"/>
  <c r="G439" i="9"/>
  <c r="G39" i="9" s="1"/>
  <c r="D40" i="10"/>
  <c r="J5" i="10" s="1"/>
  <c r="G369" i="10"/>
  <c r="G32" i="10" s="1"/>
  <c r="G419" i="10"/>
  <c r="G37" i="10" s="1"/>
  <c r="F40" i="5"/>
  <c r="I112" i="5" s="1"/>
  <c r="I116" i="5" s="1"/>
  <c r="I120" i="5" s="1"/>
  <c r="C40" i="11"/>
  <c r="G299" i="3"/>
  <c r="G25" i="3" s="1"/>
  <c r="G359" i="3"/>
  <c r="G31" i="3" s="1"/>
  <c r="G439" i="3"/>
  <c r="G39" i="3" s="1"/>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9" i="12"/>
  <c r="G26" i="12" s="1"/>
  <c r="G389"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I112" i="9" s="1"/>
  <c r="I116" i="9" s="1"/>
  <c r="D40" i="9"/>
  <c r="J5" i="9" s="1"/>
  <c r="J8"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9" i="12"/>
  <c r="G27" i="12" s="1"/>
  <c r="G399"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J32" i="8" s="1"/>
  <c r="F20" i="14"/>
  <c r="J20" i="14"/>
  <c r="N20" i="14"/>
  <c r="C20" i="14"/>
  <c r="R20" i="14" s="1"/>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11"/>
  <c r="J40" i="11"/>
  <c r="J4" i="7"/>
  <c r="J8" i="7" s="1"/>
  <c r="J40" i="7"/>
  <c r="I112" i="10"/>
  <c r="I116" i="10" s="1"/>
  <c r="I120" i="10" s="1"/>
  <c r="J19" i="1"/>
  <c r="E106" i="1"/>
  <c r="E104" i="2" s="1"/>
  <c r="E106" i="2" s="1"/>
  <c r="J11" i="2"/>
  <c r="X101" i="2"/>
  <c r="J12" i="7"/>
  <c r="X101" i="7"/>
  <c r="J12" i="9"/>
  <c r="J14" i="9" s="1"/>
  <c r="J16" i="9" s="1"/>
  <c r="J35" i="9" s="1"/>
  <c r="X101" i="9"/>
  <c r="J12" i="5"/>
  <c r="X101" i="5"/>
  <c r="H16" i="14"/>
  <c r="H29" i="14" s="1"/>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2" i="12"/>
  <c r="D362" i="12"/>
  <c r="D262" i="12"/>
  <c r="D182" i="12"/>
  <c r="D412" i="12"/>
  <c r="D332" i="12"/>
  <c r="D252" i="12"/>
  <c r="D172" i="12"/>
  <c r="C422" i="13"/>
  <c r="C402" i="13"/>
  <c r="C322" i="13"/>
  <c r="C242" i="13"/>
  <c r="C162" i="13"/>
  <c r="C392" i="13"/>
  <c r="C312" i="13"/>
  <c r="C232" i="13"/>
  <c r="C152" i="13"/>
  <c r="E402" i="13"/>
  <c r="E382" i="13"/>
  <c r="E302" i="13"/>
  <c r="E222" i="13"/>
  <c r="E142" i="13"/>
  <c r="E372" i="13"/>
  <c r="E292" i="13"/>
  <c r="E212" i="13"/>
  <c r="E132" i="13"/>
  <c r="I6" i="13"/>
  <c r="J40" i="9"/>
  <c r="J4" i="13"/>
  <c r="J8" i="13" s="1"/>
  <c r="I118" i="8"/>
  <c r="I118" i="9"/>
  <c r="I118" i="5"/>
  <c r="D40" i="1"/>
  <c r="J5" i="1" s="1"/>
  <c r="K5" i="1" s="1"/>
  <c r="F40" i="6"/>
  <c r="E40" i="8"/>
  <c r="J6" i="8" s="1"/>
  <c r="F40" i="13"/>
  <c r="G169" i="2"/>
  <c r="G12" i="2" s="1"/>
  <c r="G219" i="6"/>
  <c r="G17" i="6" s="1"/>
  <c r="G229" i="6"/>
  <c r="G18" i="6" s="1"/>
  <c r="G159" i="10"/>
  <c r="G11" i="10" s="1"/>
  <c r="G259" i="11"/>
  <c r="G21" i="11" s="1"/>
  <c r="J8" i="11"/>
  <c r="D40" i="12"/>
  <c r="J1" i="13"/>
  <c r="M1" i="13"/>
  <c r="X101" i="3"/>
  <c r="I124" i="8" s="1"/>
  <c r="C17" i="14"/>
  <c r="E18" i="14"/>
  <c r="F19" i="14"/>
  <c r="J19" i="14"/>
  <c r="N19" i="14"/>
  <c r="D21" i="14"/>
  <c r="H21" i="14"/>
  <c r="L21" i="14"/>
  <c r="R21" i="14" s="1"/>
  <c r="P21" i="14"/>
  <c r="P29" i="14" s="1"/>
  <c r="F22" i="14"/>
  <c r="J22" i="14"/>
  <c r="N22" i="14"/>
  <c r="D24" i="14"/>
  <c r="R24" i="14" s="1"/>
  <c r="H24" i="14"/>
  <c r="L24" i="14"/>
  <c r="P24" i="14"/>
  <c r="A4" i="7"/>
  <c r="X101" i="1"/>
  <c r="I124" i="1" s="1"/>
  <c r="I118" i="6"/>
  <c r="I118" i="10"/>
  <c r="J40" i="5"/>
  <c r="I6" i="10"/>
  <c r="I5" i="3"/>
  <c r="E252" i="13"/>
  <c r="E412" i="13"/>
  <c r="E262" i="13"/>
  <c r="E422" i="13"/>
  <c r="C272" i="13"/>
  <c r="C432" i="13"/>
  <c r="C282" i="13"/>
  <c r="D132" i="12"/>
  <c r="D292" i="12"/>
  <c r="D142" i="12"/>
  <c r="D302"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X101" i="11"/>
  <c r="I124" i="11" s="1"/>
  <c r="J28" i="11"/>
  <c r="J32" i="11" s="1"/>
  <c r="N25" i="14"/>
  <c r="J22" i="13"/>
  <c r="H27" i="14"/>
  <c r="R27" i="14" s="1"/>
  <c r="C106" i="2"/>
  <c r="C104" i="3" s="1"/>
  <c r="C106" i="3" s="1"/>
  <c r="L16" i="14"/>
  <c r="L106" i="1"/>
  <c r="L104" i="2" s="1"/>
  <c r="L106" i="2" s="1"/>
  <c r="K106" i="3"/>
  <c r="K104" i="6" s="1"/>
  <c r="K106" i="6" s="1"/>
  <c r="K25" i="6" s="1"/>
  <c r="I118" i="1"/>
  <c r="I118" i="3"/>
  <c r="T101" i="2"/>
  <c r="T101" i="3"/>
  <c r="C40" i="8"/>
  <c r="C40" i="10"/>
  <c r="E40" i="10"/>
  <c r="J6" i="10" s="1"/>
  <c r="E40" i="12"/>
  <c r="J6" i="12" s="1"/>
  <c r="G239" i="10"/>
  <c r="G19" i="10" s="1"/>
  <c r="J32" i="3"/>
  <c r="J32" i="7"/>
  <c r="J32" i="9"/>
  <c r="J14" i="6"/>
  <c r="C40" i="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39" i="10" s="1"/>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9" i="12"/>
  <c r="G9" i="12" s="1"/>
  <c r="G159" i="12"/>
  <c r="G11" i="12" s="1"/>
  <c r="G179" i="12"/>
  <c r="G13" i="12" s="1"/>
  <c r="G199" i="12"/>
  <c r="G15" i="12" s="1"/>
  <c r="G219" i="12"/>
  <c r="G17" i="12" s="1"/>
  <c r="G239" i="12"/>
  <c r="G19" i="12" s="1"/>
  <c r="G259" i="12"/>
  <c r="G21" i="12" s="1"/>
  <c r="G279" i="12"/>
  <c r="G23" i="12" s="1"/>
  <c r="G289" i="12"/>
  <c r="G24" i="12" s="1"/>
  <c r="G299" i="12"/>
  <c r="G25" i="12" s="1"/>
  <c r="G329" i="12"/>
  <c r="G28" i="12" s="1"/>
  <c r="G349" i="12"/>
  <c r="G30" i="12" s="1"/>
  <c r="G359" i="12"/>
  <c r="G31" i="12" s="1"/>
  <c r="G369" i="12"/>
  <c r="G32" i="12" s="1"/>
  <c r="G439" i="12"/>
  <c r="G139" i="13"/>
  <c r="G9" i="13" s="1"/>
  <c r="G149" i="13"/>
  <c r="G10" i="13" s="1"/>
  <c r="G159" i="13"/>
  <c r="G11" i="13" s="1"/>
  <c r="G209" i="13"/>
  <c r="G16" i="13" s="1"/>
  <c r="G219" i="13"/>
  <c r="G17" i="13" s="1"/>
  <c r="G229" i="13"/>
  <c r="G18" i="13" s="1"/>
  <c r="G239" i="13"/>
  <c r="G19" i="13" s="1"/>
  <c r="J14" i="7"/>
  <c r="J16" i="7" s="1"/>
  <c r="J35" i="7" s="1"/>
  <c r="J14" i="5"/>
  <c r="J4" i="1"/>
  <c r="J40" i="1"/>
  <c r="E104" i="3"/>
  <c r="E106" i="3" s="1"/>
  <c r="E104" i="6" s="1"/>
  <c r="E106" i="6" s="1"/>
  <c r="K19" i="2"/>
  <c r="K26" i="2"/>
  <c r="L104" i="3"/>
  <c r="L106" i="3" s="1"/>
  <c r="L104" i="6" s="1"/>
  <c r="L106" i="6" s="1"/>
  <c r="J32" i="6"/>
  <c r="G40" i="1"/>
  <c r="K19" i="1"/>
  <c r="C110" i="11"/>
  <c r="I124" i="9"/>
  <c r="K11" i="1"/>
  <c r="K14" i="1" s="1"/>
  <c r="J1" i="7"/>
  <c r="D106" i="1"/>
  <c r="J12" i="2"/>
  <c r="I106" i="1"/>
  <c r="I104" i="2" s="1"/>
  <c r="I106" i="2" s="1"/>
  <c r="I104" i="3" s="1"/>
  <c r="I106" i="3" s="1"/>
  <c r="M106" i="1"/>
  <c r="M104" i="2" s="1"/>
  <c r="M106" i="2" s="1"/>
  <c r="M104" i="3" s="1"/>
  <c r="M106" i="3" s="1"/>
  <c r="P106" i="1"/>
  <c r="P104" i="2" s="1"/>
  <c r="P106" i="2" s="1"/>
  <c r="E16" i="14"/>
  <c r="E29" i="14" s="1"/>
  <c r="J16" i="14"/>
  <c r="I16" i="14"/>
  <c r="J22" i="1"/>
  <c r="K22" i="1" s="1"/>
  <c r="J1" i="2"/>
  <c r="J20" i="2"/>
  <c r="N17" i="14"/>
  <c r="G17" i="14"/>
  <c r="F16" i="14"/>
  <c r="J19" i="2"/>
  <c r="J12" i="11"/>
  <c r="J14" i="11" s="1"/>
  <c r="J16"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40" i="12"/>
  <c r="G269" i="2"/>
  <c r="G22" i="2" s="1"/>
  <c r="G249" i="2"/>
  <c r="G20" i="2" s="1"/>
  <c r="G229" i="2"/>
  <c r="G18" i="2" s="1"/>
  <c r="G199" i="2"/>
  <c r="G15" i="2" s="1"/>
  <c r="D40" i="6"/>
  <c r="J5" i="6" s="1"/>
  <c r="G149" i="2"/>
  <c r="G10" i="2" s="1"/>
  <c r="G199" i="6"/>
  <c r="G15" i="6" s="1"/>
  <c r="G299" i="6"/>
  <c r="G25" i="6" s="1"/>
  <c r="G369" i="6"/>
  <c r="G32" i="6" s="1"/>
  <c r="G409" i="6"/>
  <c r="G36" i="6" s="1"/>
  <c r="E40" i="2"/>
  <c r="J6" i="2" s="1"/>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9" i="12"/>
  <c r="G33" i="12" s="1"/>
  <c r="G419" i="12"/>
  <c r="G37" i="12" s="1"/>
  <c r="G149" i="12"/>
  <c r="G10" i="12" s="1"/>
  <c r="G169" i="12"/>
  <c r="G12" i="12" s="1"/>
  <c r="G189" i="12"/>
  <c r="G14" i="12" s="1"/>
  <c r="G209" i="12"/>
  <c r="G16" i="12" s="1"/>
  <c r="G229" i="12"/>
  <c r="G18" i="12" s="1"/>
  <c r="G249" i="12"/>
  <c r="G20" i="12" s="1"/>
  <c r="G269" i="12"/>
  <c r="G22" i="12" s="1"/>
  <c r="G339" i="12"/>
  <c r="G29" i="12" s="1"/>
  <c r="G409" i="12"/>
  <c r="G36" i="12" s="1"/>
  <c r="M1" i="9"/>
  <c r="J1" i="10"/>
  <c r="R25" i="14"/>
  <c r="K22" i="2"/>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N104" i="6"/>
  <c r="N106" i="6" s="1"/>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R17" i="14"/>
  <c r="F29" i="14"/>
  <c r="R26" i="14"/>
  <c r="N29" i="14"/>
  <c r="D29" i="14"/>
  <c r="I29" i="14"/>
  <c r="G104" i="3"/>
  <c r="G106" i="3" s="1"/>
  <c r="F104" i="3"/>
  <c r="F106" i="3" s="1"/>
  <c r="K20" i="2"/>
  <c r="M104" i="6"/>
  <c r="M106" i="6" s="1"/>
  <c r="K27" i="3"/>
  <c r="K23" i="3"/>
  <c r="I104" i="6"/>
  <c r="I106" i="6" s="1"/>
  <c r="K23" i="6" s="1"/>
  <c r="E104" i="8"/>
  <c r="E106" i="8" s="1"/>
  <c r="K19" i="8" s="1"/>
  <c r="K19" i="6"/>
  <c r="K26" i="3"/>
  <c r="K24" i="3"/>
  <c r="K104" i="8"/>
  <c r="K106" i="8" s="1"/>
  <c r="K104" i="7" s="1"/>
  <c r="K106" i="7" s="1"/>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K27" i="2"/>
  <c r="O29" i="14"/>
  <c r="R18" i="14"/>
  <c r="G29" i="14"/>
  <c r="R22"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E104" i="7"/>
  <c r="E106" i="7" s="1"/>
  <c r="N104" i="8"/>
  <c r="N106" i="8" s="1"/>
  <c r="K28" i="6"/>
  <c r="O104" i="8"/>
  <c r="O106" i="8" s="1"/>
  <c r="C104" i="6"/>
  <c r="K11" i="3"/>
  <c r="I104" i="8"/>
  <c r="I106" i="8" s="1"/>
  <c r="K25" i="3"/>
  <c r="K28" i="2"/>
  <c r="C29" i="14"/>
  <c r="L104" i="8" l="1"/>
  <c r="L106" i="8" s="1"/>
  <c r="K26" i="6"/>
  <c r="R16" i="14"/>
  <c r="L29" i="14"/>
  <c r="C32" i="14" s="1"/>
  <c r="K11" i="2"/>
  <c r="K24" i="2"/>
  <c r="I124" i="3"/>
  <c r="J35" i="3"/>
  <c r="I112" i="11"/>
  <c r="I116" i="11" s="1"/>
  <c r="I120" i="11" s="1"/>
  <c r="C110" i="9"/>
  <c r="I124" i="5"/>
  <c r="H104" i="6"/>
  <c r="H106" i="6" s="1"/>
  <c r="J16" i="13"/>
  <c r="J35" i="13" s="1"/>
  <c r="J29" i="14"/>
  <c r="J32" i="10"/>
  <c r="G40" i="2"/>
  <c r="J35" i="11"/>
  <c r="I124" i="13"/>
  <c r="J14" i="2"/>
  <c r="J40" i="3"/>
  <c r="C110" i="3" s="1"/>
  <c r="J40" i="13"/>
  <c r="G40" i="7"/>
  <c r="I120" i="9"/>
  <c r="K25" i="8"/>
  <c r="C8" i="14"/>
  <c r="G40" i="12"/>
  <c r="G40" i="5"/>
  <c r="G40" i="6"/>
  <c r="G40" i="10"/>
  <c r="G40" i="9"/>
  <c r="G40" i="8"/>
  <c r="G40" i="3"/>
  <c r="J4" i="10"/>
  <c r="J8" i="10" s="1"/>
  <c r="J16" i="10" s="1"/>
  <c r="J35" i="10" s="1"/>
  <c r="J40" i="10"/>
  <c r="I122" i="5"/>
  <c r="C110" i="5"/>
  <c r="I124" i="10"/>
  <c r="I124" i="7"/>
  <c r="I124" i="2"/>
  <c r="C110" i="13"/>
  <c r="I124" i="12"/>
  <c r="G40" i="13"/>
  <c r="G40" i="11"/>
  <c r="J4" i="8"/>
  <c r="J8" i="8" s="1"/>
  <c r="J16" i="8" s="1"/>
  <c r="J35" i="8" s="1"/>
  <c r="J40" i="8"/>
  <c r="J5" i="12"/>
  <c r="J8" i="12" s="1"/>
  <c r="J16" i="12" s="1"/>
  <c r="J35" i="12" s="1"/>
  <c r="J40" i="12"/>
  <c r="I112" i="7"/>
  <c r="I116" i="7" s="1"/>
  <c r="I120" i="7" s="1"/>
  <c r="I112" i="6"/>
  <c r="I116" i="6" s="1"/>
  <c r="I120" i="6" s="1"/>
  <c r="I124" i="6"/>
  <c r="C110" i="7"/>
  <c r="I112" i="8"/>
  <c r="I116" i="8" s="1"/>
  <c r="I120" i="8" s="1"/>
  <c r="I122" i="11"/>
  <c r="C110" i="1"/>
  <c r="C114" i="1" s="1"/>
  <c r="I122" i="1"/>
  <c r="J44" i="1"/>
  <c r="J42" i="2" s="1"/>
  <c r="J5" i="2"/>
  <c r="J8" i="2" s="1"/>
  <c r="J16"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K32" i="2" s="1"/>
  <c r="D104" i="2"/>
  <c r="X106" i="1"/>
  <c r="D8" i="14"/>
  <c r="K32" i="1"/>
  <c r="E8" i="14"/>
  <c r="K4" i="1"/>
  <c r="J8" i="1"/>
  <c r="J16" i="1" s="1"/>
  <c r="J35" i="1" s="1"/>
  <c r="J4" i="6"/>
  <c r="J8" i="6" s="1"/>
  <c r="J16" i="6" s="1"/>
  <c r="J35" i="6" s="1"/>
  <c r="J40" i="6"/>
  <c r="K29" i="3"/>
  <c r="R29" i="14"/>
  <c r="G104" i="6"/>
  <c r="G106" i="6" s="1"/>
  <c r="K21" i="3"/>
  <c r="J104" i="8"/>
  <c r="J106" i="8" s="1"/>
  <c r="K24" i="6"/>
  <c r="K27" i="6"/>
  <c r="M104" i="8"/>
  <c r="M106" i="8" s="1"/>
  <c r="K20" i="3"/>
  <c r="F104" i="6"/>
  <c r="F106" i="6" s="1"/>
  <c r="I104" i="7"/>
  <c r="I106" i="7" s="1"/>
  <c r="K23" i="8"/>
  <c r="E104" i="9"/>
  <c r="E106" i="9" s="1"/>
  <c r="K19" i="7"/>
  <c r="C106" i="6"/>
  <c r="O104" i="7"/>
  <c r="O106" i="7" s="1"/>
  <c r="K29" i="8"/>
  <c r="N104" i="7"/>
  <c r="N106" i="7" s="1"/>
  <c r="K28" i="8"/>
  <c r="K104" i="9"/>
  <c r="K106" i="9" s="1"/>
  <c r="K25" i="7"/>
  <c r="K22" i="6" l="1"/>
  <c r="H104" i="8"/>
  <c r="H106" i="8" s="1"/>
  <c r="K26" i="8"/>
  <c r="L104" i="7"/>
  <c r="L106" i="7" s="1"/>
  <c r="G8" i="14"/>
  <c r="C35" i="14" s="1"/>
  <c r="J35" i="2"/>
  <c r="I122" i="12"/>
  <c r="C110" i="12"/>
  <c r="I122" i="13"/>
  <c r="C110" i="8"/>
  <c r="I122" i="9"/>
  <c r="I122" i="10"/>
  <c r="C110" i="10"/>
  <c r="K4" i="2"/>
  <c r="K8" i="1"/>
  <c r="K16" i="1" s="1"/>
  <c r="K35" i="1" s="1"/>
  <c r="J44" i="2"/>
  <c r="J42" i="3" s="1"/>
  <c r="C110" i="6"/>
  <c r="I122" i="6"/>
  <c r="I122" i="7"/>
  <c r="I122" i="8"/>
  <c r="D106" i="2"/>
  <c r="T104" i="2"/>
  <c r="T106" i="2" s="1"/>
  <c r="X104" i="2"/>
  <c r="C112" i="2" s="1"/>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28" i="7"/>
  <c r="N104" i="9"/>
  <c r="N106" i="9" s="1"/>
  <c r="K11" i="6"/>
  <c r="C104" i="8"/>
  <c r="E104" i="10"/>
  <c r="E106" i="10" s="1"/>
  <c r="K19" i="9"/>
  <c r="K23" i="7"/>
  <c r="I104" i="9"/>
  <c r="I106" i="9" s="1"/>
  <c r="O104" i="9"/>
  <c r="O106" i="9" s="1"/>
  <c r="K29" i="7"/>
  <c r="K26" i="7" l="1"/>
  <c r="L104" i="9"/>
  <c r="L106" i="9" s="1"/>
  <c r="K22" i="8"/>
  <c r="H104" i="7"/>
  <c r="H106" i="7" s="1"/>
  <c r="C114" i="2"/>
  <c r="K4" i="3"/>
  <c r="K8" i="2"/>
  <c r="J44" i="3"/>
  <c r="J42" i="6" s="1"/>
  <c r="J44" i="6" s="1"/>
  <c r="J42" i="8" s="1"/>
  <c r="J44" i="8" s="1"/>
  <c r="J42" i="7" s="1"/>
  <c r="J44" i="7" s="1"/>
  <c r="J42" i="9" s="1"/>
  <c r="J44" i="9" s="1"/>
  <c r="C112" i="3"/>
  <c r="C114" i="3" s="1"/>
  <c r="P104" i="8"/>
  <c r="P106" i="8" s="1"/>
  <c r="K30" i="6"/>
  <c r="K32" i="6" s="1"/>
  <c r="K12" i="2"/>
  <c r="K14" i="2" s="1"/>
  <c r="D104" i="3"/>
  <c r="X106" i="2"/>
  <c r="K21" i="8"/>
  <c r="G104" i="7"/>
  <c r="G106" i="7" s="1"/>
  <c r="F104" i="7"/>
  <c r="F106" i="7" s="1"/>
  <c r="K20" i="8"/>
  <c r="M104" i="9"/>
  <c r="M106" i="9" s="1"/>
  <c r="K27" i="7"/>
  <c r="J104" i="9"/>
  <c r="J106" i="9" s="1"/>
  <c r="K24" i="7"/>
  <c r="O104" i="10"/>
  <c r="O106" i="10" s="1"/>
  <c r="K29" i="9"/>
  <c r="I104" i="10"/>
  <c r="I106" i="10" s="1"/>
  <c r="K23" i="9"/>
  <c r="C106" i="8"/>
  <c r="E104" i="5"/>
  <c r="E106" i="5" s="1"/>
  <c r="K19" i="10"/>
  <c r="N104" i="10"/>
  <c r="N106" i="10" s="1"/>
  <c r="K28" i="9"/>
  <c r="K104" i="5"/>
  <c r="K106" i="5" s="1"/>
  <c r="K25" i="10"/>
  <c r="H104" i="9" l="1"/>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I104" i="5"/>
  <c r="I106" i="5" s="1"/>
  <c r="K23" i="10"/>
  <c r="J42" i="10"/>
  <c r="J44" i="10" s="1"/>
  <c r="O104" i="5"/>
  <c r="O106" i="5" s="1"/>
  <c r="K29" i="10"/>
  <c r="N104" i="5"/>
  <c r="N106" i="5" s="1"/>
  <c r="K28" i="10"/>
  <c r="K11" i="8"/>
  <c r="C104" i="7"/>
  <c r="L104" i="5" l="1"/>
  <c r="L106" i="5" s="1"/>
  <c r="K26" i="10"/>
  <c r="H104" i="10"/>
  <c r="H106" i="10" s="1"/>
  <c r="K22" i="9"/>
  <c r="D104" i="6"/>
  <c r="K12" i="3"/>
  <c r="K14" i="3" s="1"/>
  <c r="K16" i="3" s="1"/>
  <c r="K35" i="3" s="1"/>
  <c r="X106" i="3"/>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E104" i="12"/>
  <c r="E106" i="12" s="1"/>
  <c r="K19" i="11"/>
  <c r="K104" i="12"/>
  <c r="K106" i="12" s="1"/>
  <c r="K25" i="11"/>
  <c r="C106" i="7"/>
  <c r="N104" i="11"/>
  <c r="N106" i="11" s="1"/>
  <c r="K28" i="5"/>
  <c r="K22" i="10" l="1"/>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N104" i="12"/>
  <c r="N106" i="12" s="1"/>
  <c r="K28" i="11"/>
  <c r="K104" i="13"/>
  <c r="K106" i="13" s="1"/>
  <c r="K25" i="13" s="1"/>
  <c r="K25" i="12"/>
  <c r="E104" i="13"/>
  <c r="E106" i="13" s="1"/>
  <c r="K19" i="13" s="1"/>
  <c r="K19" i="12"/>
  <c r="I104" i="12"/>
  <c r="I106" i="12" s="1"/>
  <c r="K23" i="11"/>
  <c r="J42" i="11"/>
  <c r="J44" i="11" s="1"/>
  <c r="O104" i="12"/>
  <c r="O106" i="12" s="1"/>
  <c r="K29" i="11"/>
  <c r="K11" i="7"/>
  <c r="C104" i="9"/>
  <c r="L104" i="12" l="1"/>
  <c r="L106"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O104" i="13"/>
  <c r="O106" i="13" s="1"/>
  <c r="K29" i="13" s="1"/>
  <c r="K29" i="12"/>
  <c r="J42" i="12"/>
  <c r="J44" i="12" s="1"/>
  <c r="K23" i="12"/>
  <c r="I104" i="13"/>
  <c r="I106" i="13" s="1"/>
  <c r="K23" i="13" s="1"/>
  <c r="N104" i="13"/>
  <c r="N106" i="13" s="1"/>
  <c r="K28" i="13" s="1"/>
  <c r="K28" i="12"/>
  <c r="H104" i="12" l="1"/>
  <c r="H106" i="12" s="1"/>
  <c r="K22" i="11"/>
  <c r="K26" i="12"/>
  <c r="L104" i="13"/>
  <c r="L106" i="13" s="1"/>
  <c r="K26" i="13" s="1"/>
  <c r="P104" i="1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22" i="12" l="1"/>
  <c r="H104" i="13"/>
  <c r="H106" i="13" s="1"/>
  <c r="K22" i="13" s="1"/>
  <c r="K4" i="5"/>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<sst xmlns="http://schemas.openxmlformats.org/spreadsheetml/2006/main" count="10550" uniqueCount="206">
  <si>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</si>
  <si>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</si>
  <si>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</si>
  <si>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</si>
  <si>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</si>
  <si>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</si>
  <si>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</si>
  <si>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</si>
  <si>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</si>
  <si>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</si>
  <si>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</si>
  <si>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</si>
  <si>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</si>
  <si>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</si>
  <si>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</si>
  <si>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</si>
  <si>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</si>
  <si>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</si>
  <si>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</si>
  <si>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</si>
  <si>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</si>
  <si>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</si>
  <si>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</si>
  <si>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</si>
  <si>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</si>
  <si>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</si>
  <si>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</si>
  <si>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</si>
  <si>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</si>
  <si>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</si>
  <si>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</si>
  <si>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</si>
  <si>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</si>
  <si>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</si>
  <si>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</si>
  <si>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</si>
  <si>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</si>
  <si>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</si>
  <si>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</si>
  <si>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</si>
  <si>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</si>
  <si>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</si>
  <si>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</si>
  <si>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</si>
  <si>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</si>
  <si>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</si>
  <si>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</si>
  <si>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</si>
  <si>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</si>
  <si>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</si>
  <si>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</si>
  <si>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</si>
  <si>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</si>
  <si>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</si>
  <si>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</si>
  <si>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</si>
  <si>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</si>
  <si>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</si>
  <si>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</si>
  <si>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</si>
  <si>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</si>
  <si>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</si>
  <si>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</si>
  <si>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</si>
  <si>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</si>
  <si>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</si>
  <si>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</si>
  <si>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</si>
  <si>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</si>
  <si>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</si>
  <si>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</si>
  <si>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</si>
  <si>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</si>
  <si>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</si>
  <si>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</si>
  <si>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</si>
  <si>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</si>
  <si>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</si>
  <si>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</si>
  <si>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</si>
  <si>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</si>
  <si>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</si>
  <si>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</si>
  <si>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</si>
  <si>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</si>
  <si>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</si>
  <si>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</si>
  <si>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</si>
  <si>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</si>
  <si>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</si>
  <si>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</si>
  <si>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</si>
  <si>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</si>
  <si>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</si>
  <si>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</si>
  <si>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</si>
  <si>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</si>
  <si>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</si>
  <si>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</si>
  <si>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</si>
  <si>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</si>
  <si>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</si>
  <si>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</si>
  <si>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</si>
  <si>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</si>
  <si>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</si>
  <si>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</si>
  <si>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</si>
  <si>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</si>
  <si>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</si>
  <si>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</si>
  <si>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</si>
  <si>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</si>
  <si>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</si>
  <si>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</si>
  <si>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</si>
  <si>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</si>
  <si>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</si>
  <si>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</si>
  <si>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</si>
  <si>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</si>
  <si>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</si>
  <si>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</si>
  <si>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</si>
  <si>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</si>
  <si>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</si>
  <si>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</si>
  <si>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</si>
  <si>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</si>
  <si>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</si>
  <si>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</si>
  <si>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</si>
  <si>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</si>
  <si>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</si>
  <si>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</si>
  <si>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</si>
  <si>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</si>
  <si>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</si>
  <si>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</si>
  <si>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</si>
  <si>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</si>
  <si>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</si>
  <si>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</si>
  <si>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</si>
  <si>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</si>
  <si>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</si>
  <si>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</si>
  <si>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</si>
  <si>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</si>
  <si>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</si>
  <si>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</si>
  <si>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</si>
  <si>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</si>
  <si>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</si>
  <si>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</si>
  <si>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</si>
  <si>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</si>
  <si>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</si>
  <si>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</si>
  <si>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</si>
  <si>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</si>
  <si>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</si>
  <si>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</si>
  <si>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</si>
  <si>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</si>
  <si>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</si>
  <si>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</si>
  <si>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</si>
  <si>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</si>
  <si>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</si>
  <si>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</si>
  <si>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</si>
  <si>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</si>
  <si>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</si>
  <si>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</si>
  <si>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</si>
  <si>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</si>
  <si>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</si>
  <si>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Period 01/01/2020 to 31/12/2020</t>
  </si>
  <si>
    <t>January 2020</t>
  </si>
  <si>
    <t>February 2020</t>
  </si>
  <si>
    <t>March 2020</t>
  </si>
  <si>
    <t>April 2020</t>
  </si>
  <si>
    <t>May 2020</t>
  </si>
  <si>
    <t>June 2020</t>
  </si>
  <si>
    <t>July 2020</t>
  </si>
  <si>
    <t>August 2020</t>
  </si>
  <si>
    <t>September 2020</t>
  </si>
  <si>
    <t>October 2020</t>
  </si>
  <si>
    <t>November 2020</t>
  </si>
  <si>
    <t>December 2020</t>
  </si>
  <si>
    <t>Month 12 - December 2020</t>
  </si>
  <si>
    <t>Year 2020 to date</t>
  </si>
  <si>
    <t>Month 11 - November 2020</t>
  </si>
  <si>
    <t>Month 10 - October 2020</t>
  </si>
  <si>
    <t>Month 9 - September 2020</t>
  </si>
  <si>
    <t>Month 8 - August 2020</t>
  </si>
  <si>
    <t>Month 7 - July 2020</t>
  </si>
  <si>
    <t>Month 6 - June 2020</t>
  </si>
  <si>
    <t>Month 5 - May 2020</t>
  </si>
  <si>
    <t>Month 4 - April 2020</t>
  </si>
  <si>
    <t>Month 3 - March 2020</t>
  </si>
  <si>
    <t>Month 2 - February 2020</t>
  </si>
  <si>
    <t>Brought forward VAT figures December 2019 (if required - see instructions)</t>
  </si>
  <si>
    <t>Month 1 - January 2020</t>
  </si>
  <si>
    <t>Brought forward VAT figures November 2019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</si>
</sst>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4"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1</xdr:col>
      <xdr:colOff>0</xdr:colOff>
      <xdr:row>16</xdr:row>
      <xdr:rowOff>19050</xdr:rowOff>
    </xdr:from>
    <xdr:to>
      <xdr:col>17</xdr:col>
      <xdr:colOff>599127</xdr:colOff>
      <xdr:row>26</xdr:row>
      <xdr:rowOff>26867</xdr:rowOff>
    </xdr:to>
    <xdr:grpSp>
      <xdr:nvGrpSpPr>
        <xdr:cNvPr id="7" name="Group 6">
          <a:extLst>
            <a:ext uri="{FF2B5EF4-FFF2-40B4-BE49-F238E27FC236}">
              <a16:creationId xmlns:a16="http://schemas.microsoft.com/office/drawing/2014/main" id="{C16303A6-C56D-4C47-8C78-86A893B423B6}"/>
            </a:ext>
          </a:extLst>
        </xdr:cNvPr>
        <xdr:cNvGrpSpPr/>
      </xdr:nvGrpSpPr>
      <xdr:grpSpPr>
        <a:xfrm>
          <a:off x="609600" y="3743325"/>
          <a:ext cx="9933627" cy="1912817"/>
          <a:chOff x="703767" y="3765719"/>
          <a:chExt cx="9986636" cy="1912817"/>
        </a:xfrm>
      </xdr:grpSpPr>
      <xdr:pic>
        <xdr:nvPicPr>
          <xdr:cNvPr id="8" name="Picture 7">
            <a:extLst>
              <a:ext uri="{FF2B5EF4-FFF2-40B4-BE49-F238E27FC236}">
                <a16:creationId xmlns:a16="http://schemas.microsoft.com/office/drawing/2014/main" id="{B636FA0B-B0D5-48AF-BFB4-5A7C6C6A4B2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51C16FC3-7FA9-4622-BD94-F27581A59BD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5</xdr:col>
      <xdr:colOff>1352598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159</v>
      </c>
      <c r="L2" s="166" t="s">
        <v>160</v>
      </c>
      <c r="M2" s="166"/>
      <c r="N2" s="166"/>
      <c r="O2" s="3" t="s">
        <v>161</v>
      </c>
      <c r="P2" s="166"/>
      <c r="Q2" s="166"/>
      <c r="R2" s="166"/>
    </row>
    <row r="3" spans="1:19" ht="21" x14ac:dyDescent="0.35">
      <c r="B3" s="164"/>
      <c r="I3" s="173" t="s">
        <v>149</v>
      </c>
      <c r="J3" s="173"/>
      <c r="L3" s="166"/>
      <c r="M3" s="166"/>
      <c r="N3" s="166"/>
      <c r="O3" s="166"/>
      <c r="P3" s="166"/>
      <c r="Q3" s="166"/>
      <c r="R3" s="166"/>
    </row>
    <row r="4" spans="1:19" s="170" customFormat="1" ht="18.75" x14ac:dyDescent="0.3">
      <c r="A4" s="167" t="s">
        <v>162</v>
      </c>
      <c r="B4" s="168" t="s">
        <v>163</v>
      </c>
      <c r="C4" s="165" t="s">
        <v>164</v>
      </c>
      <c r="D4" s="169"/>
      <c r="E4" s="169"/>
      <c r="F4" s="169"/>
      <c r="G4" s="169"/>
      <c r="H4" s="169"/>
      <c r="I4" s="169"/>
      <c r="J4" s="169"/>
      <c r="K4" s="169"/>
      <c r="L4" s="166" t="s">
        <v>165</v>
      </c>
      <c r="M4" s="166"/>
      <c r="N4" s="166"/>
      <c r="O4" s="166"/>
      <c r="P4" s="166"/>
      <c r="Q4" s="166"/>
      <c r="R4" s="166"/>
      <c r="S4" s="169"/>
    </row>
    <row r="5" spans="1:19" s="170" customFormat="1" ht="18.75" x14ac:dyDescent="0.3">
      <c r="A5" s="167" t="s">
        <v>162</v>
      </c>
      <c r="B5" s="168" t="s">
        <v>163</v>
      </c>
      <c r="C5" s="165" t="s">
        <v>166</v>
      </c>
      <c r="D5" s="169"/>
      <c r="E5" s="169"/>
      <c r="F5" s="169"/>
      <c r="G5" s="169"/>
      <c r="H5" s="169"/>
      <c r="I5" s="169"/>
      <c r="J5" s="169"/>
      <c r="K5" s="169"/>
      <c r="L5" s="166"/>
      <c r="M5" s="166"/>
      <c r="N5" s="166"/>
      <c r="O5" s="166"/>
      <c r="P5" s="166"/>
      <c r="Q5" s="166"/>
      <c r="R5" s="166"/>
      <c r="S5" s="169"/>
    </row>
    <row r="6" spans="1:19" s="170" customFormat="1" ht="18.75" x14ac:dyDescent="0.3">
      <c r="A6" s="167" t="s">
        <v>162</v>
      </c>
      <c r="B6" s="168" t="s">
        <v>163</v>
      </c>
      <c r="C6" s="165" t="s">
        <v>167</v>
      </c>
      <c r="D6" s="169"/>
      <c r="E6" s="169"/>
      <c r="F6" s="169"/>
      <c r="G6" s="169"/>
      <c r="H6" s="169"/>
      <c r="I6" s="169"/>
      <c r="J6" s="169"/>
      <c r="K6" s="169"/>
      <c r="L6" s="166" t="s">
        <v>49</v>
      </c>
      <c r="M6" s="174" t="s">
        <v>156</v>
      </c>
      <c r="N6" s="174"/>
      <c r="O6" s="174"/>
      <c r="P6" s="166"/>
      <c r="Q6" s="166"/>
      <c r="R6" s="166"/>
      <c r="S6" s="169"/>
    </row>
    <row r="7" spans="1:19" s="170" customFormat="1" ht="18.75" x14ac:dyDescent="0.3">
      <c r="A7" s="167" t="s">
        <v>162</v>
      </c>
      <c r="B7" s="168" t="s">
        <v>163</v>
      </c>
      <c r="C7" s="165" t="s">
        <v>168</v>
      </c>
      <c r="D7" s="169"/>
      <c r="E7" s="169"/>
      <c r="F7" s="169"/>
      <c r="G7" s="169"/>
      <c r="H7" s="169"/>
      <c r="I7" s="169"/>
      <c r="J7" s="169"/>
      <c r="K7" s="169"/>
      <c r="L7" s="166" t="s">
        <v>50</v>
      </c>
      <c r="M7" s="166"/>
      <c r="N7" s="166"/>
      <c r="O7" s="166"/>
      <c r="P7" s="166"/>
      <c r="Q7" s="166"/>
      <c r="R7" s="166"/>
      <c r="S7" s="169"/>
    </row>
    <row r="8" spans="1:19" s="170" customFormat="1" ht="18.75" x14ac:dyDescent="0.3">
      <c r="A8" s="167" t="s">
        <v>162</v>
      </c>
      <c r="B8" s="168" t="s">
        <v>163</v>
      </c>
      <c r="C8" s="165" t="s">
        <v>169</v>
      </c>
      <c r="D8" s="169"/>
      <c r="E8" s="169"/>
      <c r="F8" s="169"/>
      <c r="G8" s="169"/>
      <c r="H8" s="169"/>
      <c r="I8" s="169"/>
      <c r="J8" s="169"/>
      <c r="K8" s="169"/>
      <c r="L8" s="166" t="s">
        <v>170</v>
      </c>
      <c r="M8" s="166"/>
      <c r="N8" s="166"/>
      <c r="O8" s="166"/>
      <c r="P8" s="174" t="s">
        <v>158</v>
      </c>
      <c r="Q8" s="174"/>
      <c r="R8" s="174"/>
      <c r="S8" s="169"/>
    </row>
    <row r="9" spans="1:19" s="170" customFormat="1" ht="18.75" x14ac:dyDescent="0.3">
      <c r="A9" s="167" t="s">
        <v>162</v>
      </c>
      <c r="B9" s="168" t="s">
        <v>163</v>
      </c>
      <c r="C9" s="165" t="s">
        <v>171</v>
      </c>
      <c r="D9" s="169"/>
      <c r="E9" s="169"/>
      <c r="F9" s="169"/>
      <c r="G9" s="169"/>
      <c r="H9" s="169"/>
      <c r="I9" s="169"/>
      <c r="J9" s="169"/>
      <c r="K9" s="169"/>
      <c r="L9" s="166"/>
      <c r="M9" s="166"/>
      <c r="N9" s="166"/>
      <c r="O9" s="166"/>
      <c r="P9" s="166"/>
      <c r="Q9" s="166"/>
      <c r="R9" s="166"/>
      <c r="S9" s="169"/>
    </row>
    <row r="10" spans="1:19" s="170" customFormat="1" ht="18.75" x14ac:dyDescent="0.3">
      <c r="A10" s="167" t="s">
        <v>162</v>
      </c>
      <c r="B10" s="168" t="s">
        <v>163</v>
      </c>
      <c r="C10" s="165" t="s">
        <v>172</v>
      </c>
      <c r="D10" s="169"/>
      <c r="E10" s="169"/>
      <c r="F10" s="169"/>
      <c r="G10" s="169"/>
      <c r="H10" s="169"/>
      <c r="I10" s="169"/>
      <c r="J10" s="169"/>
      <c r="K10" s="169"/>
      <c r="L10" s="166" t="s">
        <v>173</v>
      </c>
      <c r="M10" s="166"/>
      <c r="N10" s="166"/>
      <c r="O10" s="166"/>
      <c r="P10" s="166"/>
      <c r="Q10" s="166"/>
      <c r="R10" s="166"/>
      <c r="S10" s="169"/>
    </row>
    <row r="11" spans="1:19" s="170" customFormat="1" ht="18.75" x14ac:dyDescent="0.3">
      <c r="A11" s="167" t="s">
        <v>162</v>
      </c>
      <c r="B11" s="168" t="s">
        <v>163</v>
      </c>
      <c r="C11" s="165" t="s">
        <v>174</v>
      </c>
      <c r="D11" s="169"/>
      <c r="E11" s="169"/>
      <c r="F11" s="169"/>
      <c r="G11" s="169"/>
      <c r="H11" s="169"/>
      <c r="I11" s="169"/>
      <c r="J11" s="169"/>
      <c r="K11" s="169"/>
      <c r="L11" s="169"/>
      <c r="M11" s="169"/>
      <c r="N11" s="169"/>
      <c r="O11" s="169"/>
      <c r="P11" s="169"/>
      <c r="Q11" s="169"/>
      <c r="R11" s="169"/>
      <c r="S11" s="169"/>
    </row>
    <row r="12" spans="1:19" s="170" customFormat="1" ht="18.75" x14ac:dyDescent="0.3">
      <c r="A12" s="167" t="s">
        <v>162</v>
      </c>
      <c r="B12" s="168" t="s">
        <v>163</v>
      </c>
      <c r="C12" s="165" t="s">
        <v>175</v>
      </c>
      <c r="D12" s="169"/>
      <c r="E12" s="169"/>
      <c r="F12" s="169"/>
      <c r="G12" s="169"/>
      <c r="H12" s="169"/>
      <c r="I12" s="169"/>
      <c r="J12" s="169"/>
      <c r="K12" s="169"/>
      <c r="L12" s="169"/>
      <c r="M12" s="169"/>
      <c r="N12" s="169"/>
      <c r="O12" s="169"/>
      <c r="P12" s="169"/>
      <c r="Q12" s="169"/>
      <c r="R12" s="169"/>
      <c r="S12" s="169"/>
    </row>
    <row r="13" spans="1:19" s="170" customFormat="1" ht="18.75" x14ac:dyDescent="0.3">
      <c r="A13" s="167" t="s">
        <v>162</v>
      </c>
      <c r="B13" s="168" t="s">
        <v>163</v>
      </c>
      <c r="C13" s="165" t="s">
        <v>176</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177</v>
      </c>
      <c r="C15" s="172"/>
      <c r="D15" s="172"/>
      <c r="E15" s="172"/>
      <c r="F15" s="172"/>
      <c r="G15" s="172"/>
      <c r="H15" s="172"/>
      <c r="I15" s="172"/>
      <c r="J15" s="172"/>
      <c r="K15" s="172"/>
      <c r="L15" s="172"/>
      <c r="M15" s="172"/>
      <c r="N15" s="172"/>
    </row>
    <row r="38" spans="2:2" x14ac:dyDescent="0.25">
      <c r="B38">
        <v>0</v>
      </c>
    </row>
  </sheetData>
  <sheetProtection algorithmName="SHA-512" hashValue="o9JzOUmJh8m4QC6L/QgkAhXYab1NyMfA4gfkhE25OaVNYWU8tyY1tZniKBakCP5uS1iAkvL9oeq/GW1Iys081Q==" saltValue="Lm2YQhISIUnyZxuOpSFfP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zoomScale="80" zoomScaleNormal="80" workbookViewId="0">
      <selection activeCell="A52" sqref="A52"/>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August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196</v>
      </c>
      <c r="H3" s="72" t="s">
        <v>0</v>
      </c>
      <c r="I3" s="27"/>
      <c r="J3" s="29"/>
      <c r="K3" s="78"/>
      <c r="L3" s="149" t="s">
        <v>144</v>
      </c>
      <c r="M3" s="150" t="s">
        <v>145</v>
      </c>
      <c r="N3" s="151" t="s">
        <v>146</v>
      </c>
      <c r="O3" s="152">
        <f>('July 2020'!O42)</f>
        <v>0</v>
      </c>
      <c r="P3" s="152">
        <f>('July 2020'!P42)</f>
        <v>0</v>
      </c>
      <c r="Q3" s="152">
        <f>('July 2020'!Q42)</f>
        <v>0</v>
      </c>
      <c r="R3" s="152">
        <f>('July 2020'!R42)</f>
        <v>0</v>
      </c>
      <c r="S3" s="153">
        <f>('July 2020'!S42)</f>
        <v>0</v>
      </c>
    </row>
    <row r="4" spans="1:19" x14ac:dyDescent="0.25">
      <c r="A4" s="104" t="str">
        <f>(A46)</f>
        <v>.</v>
      </c>
      <c r="H4" s="73"/>
      <c r="I4" s="27" t="str">
        <f>(C7)</f>
        <v>Sales Type 1</v>
      </c>
      <c r="J4" s="30">
        <f>(C40)</f>
        <v>0</v>
      </c>
      <c r="K4" s="79">
        <f>SUM('July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44044</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44045</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44046</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44047</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44048</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44049</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44050</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44051</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44052</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44053</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44054</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44055</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44056</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44057</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44058</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44059</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44060</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44061</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44062</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44063</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44064</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44065</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44066</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44067</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44068</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44069</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44070</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44071</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44072</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44073</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44074</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2020'!C106)</f>
        <v>0</v>
      </c>
      <c r="D104" s="46">
        <f>SUM('July 2020'!D106)</f>
        <v>0</v>
      </c>
      <c r="E104" s="46">
        <f>SUM('July 2020'!E106)</f>
        <v>0</v>
      </c>
      <c r="F104" s="46">
        <f>SUM('July 2020'!F106)</f>
        <v>0</v>
      </c>
      <c r="G104" s="46">
        <f>SUM('July 2020'!G106)</f>
        <v>0</v>
      </c>
      <c r="H104" s="46">
        <f>SUM('July 2020'!H106)</f>
        <v>0</v>
      </c>
      <c r="I104" s="46">
        <f>SUM('July 2020'!I106)</f>
        <v>0</v>
      </c>
      <c r="J104" s="46">
        <f>SUM('July 2020'!J106)</f>
        <v>0</v>
      </c>
      <c r="K104" s="46">
        <f>SUM('July 2020'!K106)</f>
        <v>0</v>
      </c>
      <c r="L104" s="46">
        <f>SUM('July 2020'!L106)</f>
        <v>0</v>
      </c>
      <c r="M104" s="46">
        <f>SUM('July 2020'!M106)</f>
        <v>0</v>
      </c>
      <c r="N104" s="46">
        <f>SUM('July 2020'!N106)</f>
        <v>0</v>
      </c>
      <c r="O104" s="46">
        <f>SUM('July 2020'!O106)</f>
        <v>0</v>
      </c>
      <c r="P104" s="46">
        <f>SUM('July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2020'!C114)</f>
        <v>0</v>
      </c>
      <c r="F112" s="50" t="s">
        <v>72</v>
      </c>
      <c r="G112" s="15"/>
      <c r="H112" s="15"/>
      <c r="I112" s="57">
        <f>(F40+'June 2020'!F40+'July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(R101+'June 2020'!R101+'July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2020'!J40+'July 2020'!J40)</f>
        <v>0</v>
      </c>
    </row>
    <row r="123" spans="1:9" x14ac:dyDescent="0.25">
      <c r="F123" s="51"/>
      <c r="G123" s="15"/>
      <c r="H123" s="15"/>
      <c r="I123" s="57"/>
    </row>
    <row r="124" spans="1:9" x14ac:dyDescent="0.25">
      <c r="F124" s="51" t="s">
        <v>74</v>
      </c>
      <c r="G124" s="15"/>
      <c r="H124" s="15"/>
      <c r="I124" s="57">
        <f>SUM(X101+'June 2020'!X101+'July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vNX4pkb5SZfnbI9gZ/sL7DAtxB2I+FsKetvC3HZoSbwsjjO9VtwF4OM7V10rMIBKZvc3v9QJiafPknOGoDcKdA==" saltValue="tpl/2tUueBQoPi6z9akxS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80" zoomScaleNormal="80" workbookViewId="0">
      <selection activeCell="L9" sqref="L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September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195</v>
      </c>
      <c r="H3" s="72" t="s">
        <v>0</v>
      </c>
      <c r="I3" s="27"/>
      <c r="J3" s="29"/>
      <c r="K3" s="78"/>
      <c r="L3" s="149" t="s">
        <v>144</v>
      </c>
      <c r="M3" s="150" t="s">
        <v>145</v>
      </c>
      <c r="N3" s="151" t="s">
        <v>146</v>
      </c>
      <c r="O3" s="152">
        <f>('August 2020'!O42)</f>
        <v>0</v>
      </c>
      <c r="P3" s="152">
        <f>('August 2020'!P42)</f>
        <v>0</v>
      </c>
      <c r="Q3" s="152">
        <f>('August 2020'!Q42)</f>
        <v>0</v>
      </c>
      <c r="R3" s="152">
        <f>('August 2020'!R42)</f>
        <v>0</v>
      </c>
      <c r="S3" s="153">
        <f>('August 2020'!S42)</f>
        <v>0</v>
      </c>
    </row>
    <row r="4" spans="1:19" x14ac:dyDescent="0.25">
      <c r="A4" s="104" t="str">
        <f>(A46)</f>
        <v>.</v>
      </c>
      <c r="H4" s="73"/>
      <c r="I4" s="27" t="str">
        <f>(C7)</f>
        <v>Sales Type 1</v>
      </c>
      <c r="J4" s="30">
        <f>(C40)</f>
        <v>0</v>
      </c>
      <c r="K4" s="79">
        <f>SUM('August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44075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44076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44077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44078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44079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44080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44081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44082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44083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44084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44085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44086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44087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44088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44089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44090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44091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44092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44093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44094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44095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44096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44097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44098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44099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44100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44101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44102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44103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44104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2020'!C106)</f>
        <v>0</v>
      </c>
      <c r="D104" s="46">
        <f>SUM('August 2020'!D106)</f>
        <v>0</v>
      </c>
      <c r="E104" s="46">
        <f>SUM('August 2020'!E106)</f>
        <v>0</v>
      </c>
      <c r="F104" s="46">
        <f>SUM('August 2020'!F106)</f>
        <v>0</v>
      </c>
      <c r="G104" s="46">
        <f>SUM('August 2020'!G106)</f>
        <v>0</v>
      </c>
      <c r="H104" s="46">
        <f>SUM('August 2020'!H106)</f>
        <v>0</v>
      </c>
      <c r="I104" s="46">
        <f>SUM('August 2020'!I106)</f>
        <v>0</v>
      </c>
      <c r="J104" s="46">
        <f>SUM('August 2020'!J106)</f>
        <v>0</v>
      </c>
      <c r="K104" s="46">
        <f>SUM('August 2020'!K106)</f>
        <v>0</v>
      </c>
      <c r="L104" s="46">
        <f>SUM('August 2020'!L106)</f>
        <v>0</v>
      </c>
      <c r="M104" s="46">
        <f>SUM('August 2020'!M106)</f>
        <v>0</v>
      </c>
      <c r="N104" s="46">
        <f>SUM('August 2020'!N106)</f>
        <v>0</v>
      </c>
      <c r="O104" s="46">
        <f>SUM('August 2020'!O106)</f>
        <v>0</v>
      </c>
      <c r="P104" s="46">
        <f>SUM('August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2020'!C114)</f>
        <v>0</v>
      </c>
      <c r="F112" s="50" t="s">
        <v>72</v>
      </c>
      <c r="G112" s="15"/>
      <c r="H112" s="15"/>
      <c r="I112" s="57">
        <f>(F40+'July 2020'!F40+'August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2020'!R101+'August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2020'!J40+'August 2020'!J40)</f>
        <v>0</v>
      </c>
    </row>
    <row r="123" spans="1:9" x14ac:dyDescent="0.25">
      <c r="F123" s="51"/>
      <c r="G123" s="15"/>
      <c r="H123" s="15"/>
      <c r="I123" s="57"/>
    </row>
    <row r="124" spans="1:9" x14ac:dyDescent="0.25">
      <c r="F124" s="51" t="s">
        <v>74</v>
      </c>
      <c r="G124" s="15"/>
      <c r="H124" s="15"/>
      <c r="I124" s="57">
        <f>SUM(X101+'July 2020'!X101+'August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SbSJEVD85CS0296yJH5Hc1qFwpEyN0ZcF/wtWqlDrmOfMe3XnE1q5SOegPvHKHRC+OvdtNKrZClHULxe4EGJJg==" saltValue="U7ehhDzySvhtY4upG04Z1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80" zoomScaleNormal="80" workbookViewId="0">
      <selection activeCell="A9" sqref="A9:A3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October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194</v>
      </c>
      <c r="H3" s="72" t="s">
        <v>0</v>
      </c>
      <c r="I3" s="27"/>
      <c r="J3" s="29"/>
      <c r="K3" s="78"/>
      <c r="L3" s="149" t="s">
        <v>144</v>
      </c>
      <c r="M3" s="150" t="s">
        <v>145</v>
      </c>
      <c r="N3" s="151" t="s">
        <v>146</v>
      </c>
      <c r="O3" s="152">
        <f>('September 2020'!O42)</f>
        <v>0</v>
      </c>
      <c r="P3" s="152">
        <f>('September 2020'!P42)</f>
        <v>0</v>
      </c>
      <c r="Q3" s="152">
        <f>('September 2020'!Q42)</f>
        <v>0</v>
      </c>
      <c r="R3" s="152">
        <f>('September 2020'!R42)</f>
        <v>0</v>
      </c>
      <c r="S3" s="153">
        <f>('September 2020'!S42)</f>
        <v>0</v>
      </c>
    </row>
    <row r="4" spans="1:19" x14ac:dyDescent="0.25">
      <c r="A4" s="104" t="str">
        <f>(A46)</f>
        <v>.</v>
      </c>
      <c r="H4" s="73"/>
      <c r="I4" s="27" t="str">
        <f>(C7)</f>
        <v>Sales Type 1</v>
      </c>
      <c r="J4" s="30">
        <f>(C40)</f>
        <v>0</v>
      </c>
      <c r="K4" s="79">
        <f>SUM('September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44105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44106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44107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44108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44109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44110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44111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44112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44113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44114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44115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44116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44117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44118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44119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44120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44121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44122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44123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44124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44125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44126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44127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44128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44129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44130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44131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44132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44133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44134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44135</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2020'!C106)</f>
        <v>0</v>
      </c>
      <c r="D104" s="46">
        <f>SUM('September 2020'!D106)</f>
        <v>0</v>
      </c>
      <c r="E104" s="46">
        <f>SUM('September 2020'!E106)</f>
        <v>0</v>
      </c>
      <c r="F104" s="46">
        <f>SUM('September 2020'!F106)</f>
        <v>0</v>
      </c>
      <c r="G104" s="46">
        <f>SUM('September 2020'!G106)</f>
        <v>0</v>
      </c>
      <c r="H104" s="46">
        <f>SUM('September 2020'!H106)</f>
        <v>0</v>
      </c>
      <c r="I104" s="46">
        <f>SUM('September 2020'!I106)</f>
        <v>0</v>
      </c>
      <c r="J104" s="46">
        <f>SUM('September 2020'!J106)</f>
        <v>0</v>
      </c>
      <c r="K104" s="46">
        <f>SUM('September 2020'!K106)</f>
        <v>0</v>
      </c>
      <c r="L104" s="46">
        <f>SUM('September 2020'!L106)</f>
        <v>0</v>
      </c>
      <c r="M104" s="46">
        <f>SUM('September 2020'!M106)</f>
        <v>0</v>
      </c>
      <c r="N104" s="46">
        <f>SUM('September 2020'!N106)</f>
        <v>0</v>
      </c>
      <c r="O104" s="46">
        <f>SUM('September 2020'!O106)</f>
        <v>0</v>
      </c>
      <c r="P104" s="46">
        <f>SUM('September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2020'!C114)</f>
        <v>0</v>
      </c>
      <c r="F112" s="50" t="s">
        <v>72</v>
      </c>
      <c r="G112" s="15"/>
      <c r="H112" s="15"/>
      <c r="I112" s="57">
        <f>(F40+'August 2020'!F40+'September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2020'!R101+'September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2020'!J40+'September 2020'!J40)</f>
        <v>0</v>
      </c>
    </row>
    <row r="123" spans="1:9" x14ac:dyDescent="0.25">
      <c r="F123" s="51"/>
      <c r="G123" s="15"/>
      <c r="H123" s="15"/>
      <c r="I123" s="57"/>
    </row>
    <row r="124" spans="1:9" x14ac:dyDescent="0.25">
      <c r="F124" s="51" t="s">
        <v>74</v>
      </c>
      <c r="G124" s="15"/>
      <c r="H124" s="15"/>
      <c r="I124" s="57">
        <f>SUM(X101+'September 2020'!X101+'August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A1Q3suKbbZbT8cjYEYutNYMxXsBxx7V6XTSPAEKFcYhtqUUnYS4mkd+PVUdG/bf3IyvyDh/FBAgzjCQcR1DGtQ==" saltValue="beYaG6IVLDyo2AgRoGFAsQ=="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9"/>
  <sheetViews>
    <sheetView zoomScale="80" zoomScaleNormal="80" workbookViewId="0">
      <selection activeCell="D44" sqref="D44"/>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November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193</v>
      </c>
      <c r="H3" s="72" t="s">
        <v>0</v>
      </c>
      <c r="I3" s="27"/>
      <c r="J3" s="29"/>
      <c r="K3" s="78"/>
      <c r="L3" s="149" t="s">
        <v>144</v>
      </c>
      <c r="M3" s="150" t="s">
        <v>145</v>
      </c>
      <c r="N3" s="151" t="s">
        <v>146</v>
      </c>
      <c r="O3" s="152">
        <f>('October 2020'!O42)</f>
        <v>0</v>
      </c>
      <c r="P3" s="152">
        <f>('October 2020'!P42)</f>
        <v>0</v>
      </c>
      <c r="Q3" s="152">
        <f>('October 2020'!Q42)</f>
        <v>0</v>
      </c>
      <c r="R3" s="152">
        <f>('October 2020'!R42)</f>
        <v>0</v>
      </c>
      <c r="S3" s="153">
        <f>('October 2020'!S42)</f>
        <v>0</v>
      </c>
    </row>
    <row r="4" spans="1:19" x14ac:dyDescent="0.25">
      <c r="A4" s="104" t="str">
        <f>(A46)</f>
        <v>.</v>
      </c>
      <c r="H4" s="73"/>
      <c r="I4" s="27" t="str">
        <f>(C7)</f>
        <v>Sales Type 1</v>
      </c>
      <c r="J4" s="30">
        <f>(C40)</f>
        <v>0</v>
      </c>
      <c r="K4" s="79">
        <f>SUM('October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44136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44137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44138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44139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44140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44141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44142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44143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44144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44145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44146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44147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44148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44149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44150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44151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44152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44153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44154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44155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44156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44157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44158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44159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44160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44161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44162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44163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44164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44165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2020'!C106)</f>
        <v>0</v>
      </c>
      <c r="D104" s="46">
        <f>SUM('October 2020'!D106)</f>
        <v>0</v>
      </c>
      <c r="E104" s="46">
        <f>SUM('October 2020'!E106)</f>
        <v>0</v>
      </c>
      <c r="F104" s="46">
        <f>SUM('October 2020'!F106)</f>
        <v>0</v>
      </c>
      <c r="G104" s="46">
        <f>SUM('October 2020'!G106)</f>
        <v>0</v>
      </c>
      <c r="H104" s="46">
        <f>SUM('October 2020'!H106)</f>
        <v>0</v>
      </c>
      <c r="I104" s="46">
        <f>SUM('October 2020'!I106)</f>
        <v>0</v>
      </c>
      <c r="J104" s="46">
        <f>SUM('October 2020'!J106)</f>
        <v>0</v>
      </c>
      <c r="K104" s="46">
        <f>SUM('October 2020'!K106)</f>
        <v>0</v>
      </c>
      <c r="L104" s="46">
        <f>SUM('October 2020'!L106)</f>
        <v>0</v>
      </c>
      <c r="M104" s="46">
        <f>SUM('October 2020'!M106)</f>
        <v>0</v>
      </c>
      <c r="N104" s="46">
        <f>SUM('October 2020'!N106)</f>
        <v>0</v>
      </c>
      <c r="O104" s="46">
        <f>SUM('October 2020'!O106)</f>
        <v>0</v>
      </c>
      <c r="P104" s="46">
        <f>SUM('October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2020'!C114)</f>
        <v>0</v>
      </c>
      <c r="F112" s="50" t="s">
        <v>72</v>
      </c>
      <c r="G112" s="15"/>
      <c r="H112" s="15"/>
      <c r="I112" s="57">
        <f>(F40+'September 2020'!F40+'October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2020'!R101+'October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2020'!J40+'October 2020'!J40)</f>
        <v>0</v>
      </c>
    </row>
    <row r="123" spans="1:9" x14ac:dyDescent="0.25">
      <c r="F123" s="51"/>
      <c r="G123" s="15"/>
      <c r="H123" s="15"/>
      <c r="I123" s="57"/>
    </row>
    <row r="124" spans="1:9" x14ac:dyDescent="0.25">
      <c r="F124" s="51" t="s">
        <v>74</v>
      </c>
      <c r="G124" s="15"/>
      <c r="H124" s="15"/>
      <c r="I124" s="57">
        <f>SUM(X101+'September 2020'!X101+'October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0UIdoo9g7D4b1DUExC6ccCnesFXxKXAdls9HSNV/2/WNT4WQZrg/yVrC/TsvkTxLFR6IjABwNgfnS9CQEbSADw==" saltValue="N4WrSZOzybuAbgEkKaT6ew=="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80" zoomScaleNormal="80" workbookViewId="0">
      <selection activeCell="F3" sqref="F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191</v>
      </c>
      <c r="H3" s="72" t="s">
        <v>0</v>
      </c>
      <c r="I3" s="27"/>
      <c r="J3" s="29"/>
      <c r="K3" s="78"/>
      <c r="L3" s="149" t="s">
        <v>144</v>
      </c>
      <c r="M3" s="150" t="s">
        <v>145</v>
      </c>
      <c r="N3" s="151" t="s">
        <v>146</v>
      </c>
      <c r="O3" s="152">
        <f>('November 2020'!O42)</f>
        <v>0</v>
      </c>
      <c r="P3" s="152">
        <f>('November 2020'!P42)</f>
        <v>0</v>
      </c>
      <c r="Q3" s="152">
        <f>('November 2020'!Q42)</f>
        <v>0</v>
      </c>
      <c r="R3" s="152">
        <f>('November 2020'!R42)</f>
        <v>0</v>
      </c>
      <c r="S3" s="153">
        <f>('November 2020'!S42)</f>
        <v>0</v>
      </c>
    </row>
    <row r="4" spans="1:19" x14ac:dyDescent="0.25">
      <c r="A4" s="104" t="str">
        <f>(A46)</f>
        <v>.</v>
      </c>
      <c r="H4" s="73"/>
      <c r="I4" s="27" t="str">
        <f>(C7)</f>
        <v>Sales Type 1</v>
      </c>
      <c r="J4" s="30">
        <f>(C40)</f>
        <v>0</v>
      </c>
      <c r="K4" s="79">
        <f>SUM('November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44166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44167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44168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44169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44170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44171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44172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44173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44174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44175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44176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44177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44178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44179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44180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44181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44182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44183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44184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44185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44186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44187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44188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44189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44190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44191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44192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44193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44194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44195</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44196</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2020'!J44)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2020'!C106)</f>
        <v>0</v>
      </c>
      <c r="D104" s="46">
        <f>SUM('November 2020'!D106)</f>
        <v>0</v>
      </c>
      <c r="E104" s="46">
        <f>SUM('November 2020'!E106)</f>
        <v>0</v>
      </c>
      <c r="F104" s="46">
        <f>SUM('November 2020'!F106)</f>
        <v>0</v>
      </c>
      <c r="G104" s="46">
        <f>SUM('November 2020'!G106)</f>
        <v>0</v>
      </c>
      <c r="H104" s="46">
        <f>SUM('November 2020'!H106)</f>
        <v>0</v>
      </c>
      <c r="I104" s="46">
        <f>SUM('November 2020'!I106)</f>
        <v>0</v>
      </c>
      <c r="J104" s="46">
        <f>SUM('November 2020'!J106)</f>
        <v>0</v>
      </c>
      <c r="K104" s="46">
        <f>SUM('November 2020'!K106)</f>
        <v>0</v>
      </c>
      <c r="L104" s="46">
        <f>SUM('November 2020'!L106)</f>
        <v>0</v>
      </c>
      <c r="M104" s="46">
        <f>SUM('November 2020'!M106)</f>
        <v>0</v>
      </c>
      <c r="N104" s="46">
        <f>SUM('November 2020'!N106)</f>
        <v>0</v>
      </c>
      <c r="O104" s="46">
        <f>SUM('November 2020'!O106)</f>
        <v>0</v>
      </c>
      <c r="P104" s="46">
        <f>SUM('November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2020'!C114)</f>
        <v>0</v>
      </c>
      <c r="F112" s="50" t="s">
        <v>72</v>
      </c>
      <c r="G112" s="15"/>
      <c r="H112" s="15"/>
      <c r="I112" s="57">
        <f>(F40+'October 2020'!F40+'November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2020'!R101+'November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2020'!J40+'November 2020'!J40)</f>
        <v>0</v>
      </c>
    </row>
    <row r="123" spans="1:9" x14ac:dyDescent="0.25">
      <c r="F123" s="51"/>
      <c r="G123" s="15"/>
      <c r="H123" s="15"/>
      <c r="I123" s="57"/>
    </row>
    <row r="124" spans="1:9" x14ac:dyDescent="0.25">
      <c r="F124" s="51" t="s">
        <v>74</v>
      </c>
      <c r="G124" s="15"/>
      <c r="H124" s="15"/>
      <c r="I124" s="57">
        <f>SUM(X101+'October 2020'!X101+'November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f83QOYppWPogOacBI2s/w4uHOHEpF9ycRQ46ut7w9b3/aVCPZtccJMOGizerhJX+Y7z7tZNwwHKP30NDzzvQmQ==" saltValue="ZJOe1uY22BHUe/FU8wt+RA=="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80" zoomScaleNormal="80" workbookViewId="0">
      <selection activeCell="J37" sqref="J37"/>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2020'!A1)</f>
        <v>************* (Enter your business name here)</v>
      </c>
    </row>
    <row r="3" spans="1:18" x14ac:dyDescent="0.25">
      <c r="A3" s="1" t="s">
        <v>178</v>
      </c>
    </row>
    <row r="6" spans="1:18" x14ac:dyDescent="0.25">
      <c r="A6" s="41" t="s">
        <v>0</v>
      </c>
      <c r="B6" s="41"/>
      <c r="C6" s="41" t="str">
        <f>'January 2020'!C7</f>
        <v>Sales Type 1</v>
      </c>
      <c r="D6" s="41" t="str">
        <f>'January 2020'!D7</f>
        <v>Sales Type 2</v>
      </c>
      <c r="E6" s="41" t="str">
        <f>'January 2020'!E7</f>
        <v>Sales Type 3</v>
      </c>
      <c r="F6" s="41"/>
      <c r="G6" s="41" t="s">
        <v>34</v>
      </c>
    </row>
    <row r="8" spans="1:18" x14ac:dyDescent="0.25">
      <c r="A8" t="s">
        <v>33</v>
      </c>
      <c r="C8" s="46">
        <f>SUM('January 2020'!C40+'February 2020'!C40+'March 2020'!C40+'April 2020'!C40+'May 2020'!C40+'June 2020'!C40+'July 2020'!C40+'August 2020'!C40+'September 2020'!C40+'October 2020'!C40+'November 2020'!C40+'December 2020'!C40)</f>
        <v>0</v>
      </c>
      <c r="D8" s="46">
        <f>SUM('January 2020'!D40+'February 2020'!D40+'March 2020'!D40+'April 2020'!D40+'May 2020'!D40+'June 2020'!D40+'July 2020'!D40+'August 2020'!D40+'September 2020'!D40+'October 2020'!D40+'November 2020'!D40+'December 2020'!D40)</f>
        <v>0</v>
      </c>
      <c r="E8" s="46">
        <f>SUM('January 2020'!E40+'February 2020'!E40+'March 2020'!E40+'April 2020'!E40+'May 2020'!E40+'June 2020'!E40+'July 2020'!E40+'August 2020'!E40+'September 2020'!E40+'October 2020'!E40+'November 2020'!E40+'December 2020'!E40)</f>
        <v>0</v>
      </c>
      <c r="F8" s="46"/>
      <c r="G8" s="46">
        <f>SUM(C8:E8)</f>
        <v>0</v>
      </c>
    </row>
    <row r="10" spans="1:18" x14ac:dyDescent="0.25">
      <c r="A10" s="104" t="str">
        <f>('January 2020'!A46)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179</v>
      </c>
      <c r="C16" s="46">
        <f>SUM('January 2020'!C101)</f>
        <v>0</v>
      </c>
      <c r="D16" s="46">
        <f>SUM('January 2020'!D101)</f>
        <v>0</v>
      </c>
      <c r="E16" s="46">
        <f>SUM('January 2020'!E101)</f>
        <v>0</v>
      </c>
      <c r="F16" s="46">
        <f>SUM('January 2020'!F101)</f>
        <v>0</v>
      </c>
      <c r="G16" s="46">
        <f>SUM('January 2020'!G101)</f>
        <v>0</v>
      </c>
      <c r="H16" s="46">
        <f>SUM('January 2020'!H101)</f>
        <v>0</v>
      </c>
      <c r="I16" s="46">
        <f>SUM('January 2020'!I101)</f>
        <v>0</v>
      </c>
      <c r="J16" s="46">
        <f>SUM('January 2020'!J101)</f>
        <v>0</v>
      </c>
      <c r="K16" s="46">
        <f>SUM('January 2020'!K101)</f>
        <v>0</v>
      </c>
      <c r="L16" s="46">
        <f>SUM('January 2020'!L101)</f>
        <v>0</v>
      </c>
      <c r="M16" s="46">
        <f>SUM('January 2020'!M101)</f>
        <v>0</v>
      </c>
      <c r="N16" s="46">
        <f>SUM('January 2020'!N101)</f>
        <v>0</v>
      </c>
      <c r="O16" s="46">
        <f>SUM('January 2020'!O101)</f>
        <v>0</v>
      </c>
      <c r="P16" s="46">
        <f>SUM('January 2020'!P101)</f>
        <v>0</v>
      </c>
      <c r="R16" s="46">
        <f>SUM(C16:P16)</f>
        <v>0</v>
      </c>
    </row>
    <row r="17" spans="1:18" x14ac:dyDescent="0.25">
      <c r="A17" s="8" t="s">
        <v>180</v>
      </c>
      <c r="C17" s="46">
        <f>SUM('February 2020'!C101)</f>
        <v>0</v>
      </c>
      <c r="D17" s="46">
        <f>SUM('February 2020'!D101)</f>
        <v>0</v>
      </c>
      <c r="E17" s="46">
        <f>SUM('February 2020'!E101)</f>
        <v>0</v>
      </c>
      <c r="F17" s="46">
        <f>SUM('February 2020'!F101)</f>
        <v>0</v>
      </c>
      <c r="G17" s="46">
        <f>SUM('February 2020'!G101)</f>
        <v>0</v>
      </c>
      <c r="H17" s="46">
        <f>SUM('February 2020'!H101)</f>
        <v>0</v>
      </c>
      <c r="I17" s="46">
        <f>SUM('February 2020'!I101)</f>
        <v>0</v>
      </c>
      <c r="J17" s="46">
        <f>SUM('February 2020'!J101)</f>
        <v>0</v>
      </c>
      <c r="K17" s="46">
        <f>SUM('February 2020'!K101)</f>
        <v>0</v>
      </c>
      <c r="L17" s="46">
        <f>SUM('February 2020'!L101)</f>
        <v>0</v>
      </c>
      <c r="M17" s="46">
        <f>SUM('February 2020'!M101)</f>
        <v>0</v>
      </c>
      <c r="N17" s="46">
        <f>SUM('February 2020'!N101)</f>
        <v>0</v>
      </c>
      <c r="O17" s="46">
        <f>SUM('February 2020'!O101)</f>
        <v>0</v>
      </c>
      <c r="P17" s="46">
        <f>SUM('February 2020'!P101)</f>
        <v>0</v>
      </c>
      <c r="Q17" s="46"/>
      <c r="R17" s="46">
        <f t="shared" ref="R17:R27" si="0">SUM(C17:P17)</f>
        <v>0</v>
      </c>
    </row>
    <row r="18" spans="1:18" x14ac:dyDescent="0.25">
      <c r="A18" s="8" t="s">
        <v>181</v>
      </c>
      <c r="C18" s="46">
        <f>SUM('March 2020'!C101)</f>
        <v>0</v>
      </c>
      <c r="D18" s="46">
        <f>SUM('March 2020'!D101)</f>
        <v>0</v>
      </c>
      <c r="E18" s="46">
        <f>SUM('March 2020'!E101)</f>
        <v>0</v>
      </c>
      <c r="F18" s="46">
        <f>SUM('March 2020'!F101)</f>
        <v>0</v>
      </c>
      <c r="G18" s="46">
        <f>SUM('March 2020'!G101)</f>
        <v>0</v>
      </c>
      <c r="H18" s="46">
        <f>SUM('March 2020'!H101)</f>
        <v>0</v>
      </c>
      <c r="I18" s="46">
        <f>SUM('March 2020'!I101)</f>
        <v>0</v>
      </c>
      <c r="J18" s="46">
        <f>SUM('March 2020'!J101)</f>
        <v>0</v>
      </c>
      <c r="K18" s="46">
        <f>SUM('March 2020'!K101)</f>
        <v>0</v>
      </c>
      <c r="L18" s="46">
        <f>SUM('March 2020'!L101)</f>
        <v>0</v>
      </c>
      <c r="M18" s="46">
        <f>SUM('March 2020'!M101)</f>
        <v>0</v>
      </c>
      <c r="N18" s="46">
        <f>SUM('March 2020'!N101)</f>
        <v>0</v>
      </c>
      <c r="O18" s="46">
        <f>SUM('March 2020'!O101)</f>
        <v>0</v>
      </c>
      <c r="P18" s="46">
        <f>SUM('March 2020'!P101)</f>
        <v>0</v>
      </c>
      <c r="R18" s="46">
        <f t="shared" si="0"/>
        <v>0</v>
      </c>
    </row>
    <row r="19" spans="1:18" x14ac:dyDescent="0.25">
      <c r="A19" s="8" t="s">
        <v>182</v>
      </c>
      <c r="C19" s="46">
        <f>SUM('April 2020'!C101)</f>
        <v>0</v>
      </c>
      <c r="D19" s="46">
        <f>SUM('April 2020'!D101)</f>
        <v>0</v>
      </c>
      <c r="E19" s="46">
        <f>SUM('April 2020'!E101)</f>
        <v>0</v>
      </c>
      <c r="F19" s="46">
        <f>SUM('April 2020'!F101)</f>
        <v>0</v>
      </c>
      <c r="G19" s="46">
        <f>SUM('April 2020'!G101)</f>
        <v>0</v>
      </c>
      <c r="H19" s="46">
        <f>SUM('April 2020'!H101)</f>
        <v>0</v>
      </c>
      <c r="I19" s="46">
        <f>SUM('April 2020'!I101)</f>
        <v>0</v>
      </c>
      <c r="J19" s="46">
        <f>SUM('April 2020'!J101)</f>
        <v>0</v>
      </c>
      <c r="K19" s="46">
        <f>SUM('April 2020'!K101)</f>
        <v>0</v>
      </c>
      <c r="L19" s="46">
        <f>SUM('April 2020'!L101)</f>
        <v>0</v>
      </c>
      <c r="M19" s="46">
        <f>SUM('April 2020'!M101)</f>
        <v>0</v>
      </c>
      <c r="N19" s="46">
        <f>SUM('April 2020'!N101)</f>
        <v>0</v>
      </c>
      <c r="O19" s="46">
        <f>SUM('April 2020'!O101)</f>
        <v>0</v>
      </c>
      <c r="P19" s="46">
        <f>SUM('April 2020'!P101)</f>
        <v>0</v>
      </c>
      <c r="R19" s="46">
        <f t="shared" si="0"/>
        <v>0</v>
      </c>
    </row>
    <row r="20" spans="1:18" x14ac:dyDescent="0.25">
      <c r="A20" s="8" t="s">
        <v>183</v>
      </c>
      <c r="C20" s="46">
        <f>SUM('May 2020'!C101)</f>
        <v>0</v>
      </c>
      <c r="D20" s="46">
        <f>SUM('May 2020'!D101)</f>
        <v>0</v>
      </c>
      <c r="E20" s="46">
        <f>SUM('May 2020'!E101)</f>
        <v>0</v>
      </c>
      <c r="F20" s="46">
        <f>SUM('May 2020'!F101)</f>
        <v>0</v>
      </c>
      <c r="G20" s="46">
        <f>SUM('May 2020'!G101)</f>
        <v>0</v>
      </c>
      <c r="H20" s="46">
        <f>SUM('May 2020'!H101)</f>
        <v>0</v>
      </c>
      <c r="I20" s="46">
        <f>SUM('May 2020'!I101)</f>
        <v>0</v>
      </c>
      <c r="J20" s="46">
        <f>SUM('May 2020'!J101)</f>
        <v>0</v>
      </c>
      <c r="K20" s="46">
        <f>SUM('May 2020'!K101)</f>
        <v>0</v>
      </c>
      <c r="L20" s="46">
        <f>SUM('May 2020'!L101)</f>
        <v>0</v>
      </c>
      <c r="M20" s="46">
        <f>SUM('May 2020'!M101)</f>
        <v>0</v>
      </c>
      <c r="N20" s="46">
        <f>SUM('May 2020'!N101)</f>
        <v>0</v>
      </c>
      <c r="O20" s="46">
        <f>SUM('May 2020'!O101)</f>
        <v>0</v>
      </c>
      <c r="P20" s="46">
        <f>SUM('May 2020'!P101)</f>
        <v>0</v>
      </c>
      <c r="R20" s="46">
        <f t="shared" si="0"/>
        <v>0</v>
      </c>
    </row>
    <row r="21" spans="1:18" x14ac:dyDescent="0.25">
      <c r="A21" s="8" t="s">
        <v>184</v>
      </c>
      <c r="C21" s="46">
        <f>SUM('June 2020'!C101)</f>
        <v>0</v>
      </c>
      <c r="D21" s="46">
        <f>SUM('June 2020'!D101)</f>
        <v>0</v>
      </c>
      <c r="E21" s="46">
        <f>SUM('June 2020'!E101)</f>
        <v>0</v>
      </c>
      <c r="F21" s="46">
        <f>SUM('June 2020'!F101)</f>
        <v>0</v>
      </c>
      <c r="G21" s="46">
        <f>SUM('June 2020'!G101)</f>
        <v>0</v>
      </c>
      <c r="H21" s="46">
        <f>SUM('June 2020'!H101)</f>
        <v>0</v>
      </c>
      <c r="I21" s="46">
        <f>SUM('June 2020'!I101)</f>
        <v>0</v>
      </c>
      <c r="J21" s="46">
        <f>SUM('June 2020'!J101)</f>
        <v>0</v>
      </c>
      <c r="K21" s="46">
        <f>SUM('June 2020'!K101)</f>
        <v>0</v>
      </c>
      <c r="L21" s="46">
        <f>SUM('June 2020'!L101)</f>
        <v>0</v>
      </c>
      <c r="M21" s="46">
        <f>SUM('June 2020'!M101)</f>
        <v>0</v>
      </c>
      <c r="N21" s="46">
        <f>SUM('June 2020'!N101)</f>
        <v>0</v>
      </c>
      <c r="O21" s="46">
        <f>SUM('June 2020'!O101)</f>
        <v>0</v>
      </c>
      <c r="P21" s="46">
        <f>SUM('June 2020'!P101)</f>
        <v>0</v>
      </c>
      <c r="R21" s="46">
        <f t="shared" si="0"/>
        <v>0</v>
      </c>
    </row>
    <row r="22" spans="1:18" x14ac:dyDescent="0.25">
      <c r="A22" s="8" t="s">
        <v>185</v>
      </c>
      <c r="C22" s="46">
        <f>SUM('July 2020'!C101)</f>
        <v>0</v>
      </c>
      <c r="D22" s="46">
        <f>SUM('July 2020'!D101)</f>
        <v>0</v>
      </c>
      <c r="E22" s="46">
        <f>SUM('July 2020'!E101)</f>
        <v>0</v>
      </c>
      <c r="F22" s="46">
        <f>SUM('July 2020'!F101)</f>
        <v>0</v>
      </c>
      <c r="G22" s="46">
        <f>SUM('July 2020'!G101)</f>
        <v>0</v>
      </c>
      <c r="H22" s="46">
        <f>SUM('July 2020'!H101)</f>
        <v>0</v>
      </c>
      <c r="I22" s="46">
        <f>SUM('July 2020'!I101)</f>
        <v>0</v>
      </c>
      <c r="J22" s="46">
        <f>SUM('July 2020'!J101)</f>
        <v>0</v>
      </c>
      <c r="K22" s="46">
        <f>SUM('July 2020'!K101)</f>
        <v>0</v>
      </c>
      <c r="L22" s="46">
        <f>SUM('July 2020'!L101)</f>
        <v>0</v>
      </c>
      <c r="M22" s="46">
        <f>SUM('July 2020'!M101)</f>
        <v>0</v>
      </c>
      <c r="N22" s="46">
        <f>SUM('July 2020'!N101)</f>
        <v>0</v>
      </c>
      <c r="O22" s="46">
        <f>SUM('July 2020'!O101)</f>
        <v>0</v>
      </c>
      <c r="P22" s="46">
        <f>SUM('July 2020'!P101)</f>
        <v>0</v>
      </c>
      <c r="R22" s="46">
        <f t="shared" si="0"/>
        <v>0</v>
      </c>
    </row>
    <row r="23" spans="1:18" x14ac:dyDescent="0.25">
      <c r="A23" s="8" t="s">
        <v>186</v>
      </c>
      <c r="C23" s="46">
        <f>SUM('August 2020'!C101)</f>
        <v>0</v>
      </c>
      <c r="D23" s="46">
        <f>SUM('August 2020'!D101)</f>
        <v>0</v>
      </c>
      <c r="E23" s="46">
        <f>SUM('August 2020'!E101)</f>
        <v>0</v>
      </c>
      <c r="F23" s="46">
        <f>SUM('August 2020'!F101)</f>
        <v>0</v>
      </c>
      <c r="G23" s="46">
        <f>SUM('August 2020'!G101)</f>
        <v>0</v>
      </c>
      <c r="H23" s="46">
        <f>SUM('August 2020'!H101)</f>
        <v>0</v>
      </c>
      <c r="I23" s="46">
        <f>SUM('August 2020'!I101)</f>
        <v>0</v>
      </c>
      <c r="J23" s="46">
        <f>SUM('August 2020'!J101)</f>
        <v>0</v>
      </c>
      <c r="K23" s="46">
        <f>SUM('August 2020'!K101)</f>
        <v>0</v>
      </c>
      <c r="L23" s="46">
        <f>SUM('August 2020'!L101)</f>
        <v>0</v>
      </c>
      <c r="M23" s="46">
        <f>SUM('August 2020'!M101)</f>
        <v>0</v>
      </c>
      <c r="N23" s="46">
        <f>SUM('August 2020'!N101)</f>
        <v>0</v>
      </c>
      <c r="O23" s="46">
        <f>SUM('August 2020'!O101)</f>
        <v>0</v>
      </c>
      <c r="P23" s="46">
        <f>SUM('August 2020'!P101)</f>
        <v>0</v>
      </c>
      <c r="R23" s="46">
        <f t="shared" si="0"/>
        <v>0</v>
      </c>
    </row>
    <row r="24" spans="1:18" x14ac:dyDescent="0.25">
      <c r="A24" s="8" t="s">
        <v>187</v>
      </c>
      <c r="C24" s="46">
        <f>SUM('September 2020'!C101)</f>
        <v>0</v>
      </c>
      <c r="D24" s="46">
        <f>SUM('September 2020'!D101)</f>
        <v>0</v>
      </c>
      <c r="E24" s="46">
        <f>SUM('September 2020'!E101)</f>
        <v>0</v>
      </c>
      <c r="F24" s="46">
        <f>SUM('September 2020'!F101)</f>
        <v>0</v>
      </c>
      <c r="G24" s="46">
        <f>SUM('September 2020'!G101)</f>
        <v>0</v>
      </c>
      <c r="H24" s="46">
        <f>SUM('September 2020'!H101)</f>
        <v>0</v>
      </c>
      <c r="I24" s="46">
        <f>SUM('September 2020'!I101)</f>
        <v>0</v>
      </c>
      <c r="J24" s="46">
        <f>SUM('September 2020'!J101)</f>
        <v>0</v>
      </c>
      <c r="K24" s="46">
        <f>SUM('September 2020'!K101)</f>
        <v>0</v>
      </c>
      <c r="L24" s="46">
        <f>SUM('September 2020'!L101)</f>
        <v>0</v>
      </c>
      <c r="M24" s="46">
        <f>SUM('September 2020'!M101)</f>
        <v>0</v>
      </c>
      <c r="N24" s="46">
        <f>SUM('September 2020'!N101)</f>
        <v>0</v>
      </c>
      <c r="O24" s="46">
        <f>SUM('September 2020'!O101)</f>
        <v>0</v>
      </c>
      <c r="P24" s="46">
        <f>SUM('September 2020'!P101)</f>
        <v>0</v>
      </c>
      <c r="R24" s="46">
        <f t="shared" si="0"/>
        <v>0</v>
      </c>
    </row>
    <row r="25" spans="1:18" x14ac:dyDescent="0.25">
      <c r="A25" s="8" t="s">
        <v>188</v>
      </c>
      <c r="C25" s="46">
        <f>SUM('October 2020'!C101)</f>
        <v>0</v>
      </c>
      <c r="D25" s="46">
        <f>SUM('October 2020'!D101)</f>
        <v>0</v>
      </c>
      <c r="E25" s="46">
        <f>SUM('October 2020'!E101)</f>
        <v>0</v>
      </c>
      <c r="F25" s="46">
        <f>SUM('October 2020'!F101)</f>
        <v>0</v>
      </c>
      <c r="G25" s="46">
        <f>SUM('October 2020'!G101)</f>
        <v>0</v>
      </c>
      <c r="H25" s="46">
        <f>SUM('October 2020'!H101)</f>
        <v>0</v>
      </c>
      <c r="I25" s="46">
        <f>SUM('October 2020'!I101)</f>
        <v>0</v>
      </c>
      <c r="J25" s="46">
        <f>SUM('October 2020'!J101)</f>
        <v>0</v>
      </c>
      <c r="K25" s="46">
        <f>SUM('October 2020'!K101)</f>
        <v>0</v>
      </c>
      <c r="L25" s="46">
        <f>SUM('October 2020'!L101)</f>
        <v>0</v>
      </c>
      <c r="M25" s="46">
        <f>SUM('October 2020'!M101)</f>
        <v>0</v>
      </c>
      <c r="N25" s="46">
        <f>SUM('October 2020'!N101)</f>
        <v>0</v>
      </c>
      <c r="O25" s="46">
        <f>SUM('October 2020'!O101)</f>
        <v>0</v>
      </c>
      <c r="P25" s="46">
        <f>SUM('October 2020'!P101)</f>
        <v>0</v>
      </c>
      <c r="R25" s="46">
        <f t="shared" si="0"/>
        <v>0</v>
      </c>
    </row>
    <row r="26" spans="1:18" x14ac:dyDescent="0.25">
      <c r="A26" s="8" t="s">
        <v>189</v>
      </c>
      <c r="C26" s="46">
        <f>SUM('November 2020'!C101)</f>
        <v>0</v>
      </c>
      <c r="D26" s="46">
        <f>SUM('November 2020'!D101)</f>
        <v>0</v>
      </c>
      <c r="E26" s="46">
        <f>SUM('November 2020'!E101)</f>
        <v>0</v>
      </c>
      <c r="F26" s="46">
        <f>SUM('November 2020'!F101)</f>
        <v>0</v>
      </c>
      <c r="G26" s="46">
        <f>SUM('November 2020'!G101)</f>
        <v>0</v>
      </c>
      <c r="H26" s="46">
        <f>SUM('November 2020'!H101)</f>
        <v>0</v>
      </c>
      <c r="I26" s="46">
        <f>SUM('November 2020'!I101)</f>
        <v>0</v>
      </c>
      <c r="J26" s="46">
        <f>SUM('November 2020'!J101)</f>
        <v>0</v>
      </c>
      <c r="K26" s="46">
        <f>SUM('November 2020'!K101)</f>
        <v>0</v>
      </c>
      <c r="L26" s="46">
        <f>SUM('November 2020'!L101)</f>
        <v>0</v>
      </c>
      <c r="M26" s="46">
        <f>SUM('November 2020'!M101)</f>
        <v>0</v>
      </c>
      <c r="N26" s="46">
        <f>SUM('November 2020'!N101)</f>
        <v>0</v>
      </c>
      <c r="O26" s="46">
        <f>SUM('November 2020'!O101)</f>
        <v>0</v>
      </c>
      <c r="P26" s="46">
        <f>SUM('November 2020'!P101)</f>
        <v>0</v>
      </c>
      <c r="R26" s="46">
        <f t="shared" si="0"/>
        <v>0</v>
      </c>
    </row>
    <row r="27" spans="1:18" x14ac:dyDescent="0.25">
      <c r="A27" s="8" t="s">
        <v>190</v>
      </c>
      <c r="C27" s="46">
        <f>SUM('December 2020'!C101)</f>
        <v>0</v>
      </c>
      <c r="D27" s="46">
        <f>SUM('December 2020'!D101)</f>
        <v>0</v>
      </c>
      <c r="E27" s="46">
        <f>SUM('December 2020'!E101)</f>
        <v>0</v>
      </c>
      <c r="F27" s="46">
        <f>SUM('December 2020'!F101)</f>
        <v>0</v>
      </c>
      <c r="G27" s="46">
        <f>SUM('December 2020'!G101)</f>
        <v>0</v>
      </c>
      <c r="H27" s="46">
        <f>SUM('December 2020'!H101)</f>
        <v>0</v>
      </c>
      <c r="I27" s="46">
        <f>SUM('December 2020'!I101)</f>
        <v>0</v>
      </c>
      <c r="J27" s="46">
        <f>SUM('December 2020'!J101)</f>
        <v>0</v>
      </c>
      <c r="K27" s="46">
        <f>SUM('December 2020'!K101)</f>
        <v>0</v>
      </c>
      <c r="L27" s="46">
        <f>SUM('December 2020'!L101)</f>
        <v>0</v>
      </c>
      <c r="M27" s="46">
        <f>SUM('December 2020'!M101)</f>
        <v>0</v>
      </c>
      <c r="N27" s="46">
        <f>SUM('December 2020'!N101)</f>
        <v>0</v>
      </c>
      <c r="O27" s="46">
        <f>SUM('December 2020'!O101)</f>
        <v>0</v>
      </c>
      <c r="P27" s="46">
        <f>SUM('December 2020'!P101)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JQl7o8dF8H07MplsaITmi7PH4quzZ9ICvjCGC2Lp5fMirJgPYscm1NpvJdsRKqTUCIzJ98pPlBaidoNCh6OwPg==" saltValue="Piz++BbWASibus/wIVn2N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149</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('January 2020'!A1)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zoomScale="80" zoomScaleNormal="80" workbookViewId="0">
      <selection activeCell="M113" sqref="M113"/>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January 2020</v>
      </c>
      <c r="K2" s="55" t="s">
        <v>192</v>
      </c>
      <c r="L2" s="144" t="s">
        <v>1</v>
      </c>
      <c r="M2" s="145" t="s">
        <v>52</v>
      </c>
      <c r="N2" s="146" t="s">
        <v>138</v>
      </c>
      <c r="O2" s="147" t="s">
        <v>139</v>
      </c>
      <c r="P2" s="147" t="s">
        <v>140</v>
      </c>
      <c r="Q2" s="147" t="s">
        <v>141</v>
      </c>
      <c r="R2" s="147" t="s">
        <v>142</v>
      </c>
      <c r="S2" s="148" t="s">
        <v>143</v>
      </c>
    </row>
    <row r="3" spans="1:19" x14ac:dyDescent="0.25">
      <c r="A3" s="1" t="s">
        <v>204</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149</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43831</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43832</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43833</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43834</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43835</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43836</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43837</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43838</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43839</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43840</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43841</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43842</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43843</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43844</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43845</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43846</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43847</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43848</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43849</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43850</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43851</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43852</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43853</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43854</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43855</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43856</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43857</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43858</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43859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43860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43861</v>
      </c>
      <c r="B39" s="133" t="s">
        <v>135</v>
      </c>
      <c r="C39" s="49">
        <f>(C376)</f>
        <v>0</v>
      </c>
      <c r="D39" s="49">
        <f>(D376)</f>
        <v>0</v>
      </c>
      <c r="E39" s="49">
        <f>(E385)</f>
        <v>0</v>
      </c>
      <c r="F39" s="49">
        <f>(F376)</f>
        <v>0</v>
      </c>
      <c r="G39" s="49">
        <f>(G385)</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148</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205</v>
      </c>
      <c r="L110" s="89"/>
      <c r="M110" s="90"/>
      <c r="N110" s="94" t="s">
        <v>203</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l0OmVXd7vUtC5INhU9aJul45sxZ7H46L4996fDGa+lOJ5PspoG2FnDdvrEwF/l0mjIMcrvUOuX69/27n28tnzQ==" saltValue="DEu+sYhxSuy+n+lkvI93Pw=="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zoomScale="80" zoomScaleNormal="80" workbookViewId="0">
      <selection activeCell="A133" sqref="A133"/>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February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202</v>
      </c>
      <c r="H3" s="72" t="s">
        <v>0</v>
      </c>
      <c r="I3" s="27"/>
      <c r="J3" s="29"/>
      <c r="K3" s="78"/>
      <c r="L3" s="149" t="s">
        <v>144</v>
      </c>
      <c r="M3" s="150" t="s">
        <v>145</v>
      </c>
      <c r="N3" s="151" t="s">
        <v>146</v>
      </c>
      <c r="O3" s="152">
        <f>('January 2020'!O42)</f>
        <v>0</v>
      </c>
      <c r="P3" s="152">
        <f>('January 2020'!P42)</f>
        <v>0</v>
      </c>
      <c r="Q3" s="152">
        <f>('January 2020'!Q42)</f>
        <v>0</v>
      </c>
      <c r="R3" s="152">
        <f>('January 2020'!R42)</f>
        <v>0</v>
      </c>
      <c r="S3" s="153">
        <f>('January 2020'!S42)</f>
        <v>0</v>
      </c>
    </row>
    <row r="4" spans="1:19" x14ac:dyDescent="0.25">
      <c r="A4" s="104" t="str">
        <f>(A46)</f>
        <v>.</v>
      </c>
      <c r="H4" s="73"/>
      <c r="I4" s="27" t="str">
        <f>(C7)</f>
        <v>Sales Type 1</v>
      </c>
      <c r="J4" s="30">
        <f>(C40)</f>
        <v>0</v>
      </c>
      <c r="K4" s="79">
        <f>SUM('January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SUM('January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SUM('January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43862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43863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43864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43865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43866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43867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43868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43869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43870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43871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43872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43873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43874</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43875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43876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43877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43878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43879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43880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43881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43882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43883</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43884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43885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43886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43887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43888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43889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43890</v>
      </c>
      <c r="B37" s="133" t="s">
        <v>135</v>
      </c>
      <c r="C37" s="49">
        <f>(C410)</f>
        <v>0</v>
      </c>
      <c r="D37" s="49">
        <f>(D410)</f>
        <v>0</v>
      </c>
      <c r="E37" s="49">
        <f>(E410)</f>
        <v>0</v>
      </c>
      <c r="F37" s="49">
        <f>(F410)</f>
        <v>0</v>
      </c>
      <c r="G37" s="49">
        <f>(G410)</f>
        <v>0</v>
      </c>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SUM(C9:C37)</f>
        <v>0</v>
      </c>
      <c r="D40" s="46">
        <f>SUM(D9:D37)</f>
        <v>0</v>
      </c>
      <c r="E40" s="46">
        <f>SUM(E9:E37)</f>
        <v>0</v>
      </c>
      <c r="F40" s="46">
        <f>SUM(F9:F37)</f>
        <v>0</v>
      </c>
      <c r="G40" s="46">
        <f>SUM(G9:G37)</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SUM('January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2020'!A46)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0">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0"/>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0"/>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0"/>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0"/>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0"/>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0"/>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0"/>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0"/>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0"/>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0"/>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0"/>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0"/>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0"/>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0"/>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0"/>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0"/>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0"/>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0"/>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0"/>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0"/>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0"/>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0"/>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0"/>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0"/>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0"/>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0"/>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0"/>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0"/>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0"/>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0"/>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0"/>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0"/>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0"/>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0"/>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0"/>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0"/>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0"/>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0"/>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0"/>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0"/>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0"/>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0"/>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0"/>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0"/>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SUM(P52:P99)</f>
        <v>0</v>
      </c>
      <c r="Q101" s="46"/>
      <c r="R101" s="46">
        <f t="shared" si="1"/>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2020'!C106)</f>
        <v>0</v>
      </c>
      <c r="D104" s="46">
        <f>SUM('January 2020'!D106)</f>
        <v>0</v>
      </c>
      <c r="E104" s="46">
        <f>SUM('January 2020'!E106)</f>
        <v>0</v>
      </c>
      <c r="F104" s="46">
        <f>SUM('January 2020'!F106)</f>
        <v>0</v>
      </c>
      <c r="G104" s="46">
        <f>SUM('January 2020'!G106)</f>
        <v>0</v>
      </c>
      <c r="H104" s="46">
        <f>SUM('January 2020'!H106)</f>
        <v>0</v>
      </c>
      <c r="I104" s="46">
        <f>SUM('January 2020'!I106)</f>
        <v>0</v>
      </c>
      <c r="J104" s="46">
        <f>SUM('January 2020'!J106)</f>
        <v>0</v>
      </c>
      <c r="K104" s="46">
        <f>SUM('January 2020'!K106)</f>
        <v>0</v>
      </c>
      <c r="L104" s="46">
        <f>SUM('January 2020'!L106)</f>
        <v>0</v>
      </c>
      <c r="M104" s="46">
        <f>SUM('January 2020'!M106)</f>
        <v>0</v>
      </c>
      <c r="N104" s="46">
        <f>SUM('January 2020'!N106)</f>
        <v>0</v>
      </c>
      <c r="O104" s="46">
        <f>SUM('January 2020'!O106)</f>
        <v>0</v>
      </c>
      <c r="P104" s="46">
        <f>SUM('January 2020'!P106)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203</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(F40+'January 2020'!F40+'February 2020'!M112)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(R101+'January 2020'!R101+'February 2020'!M118)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SUM(J40+'January 2020'!J40+'February 2020'!M122)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SUM(X101+'January 2020'!X101+'February 2020'!M124)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l4oofgVU4bZztwREhtJXxmnrMYeh/duehixCkCVhDcXbiM6Q3+xzXx7fOxCaS1FSu6SAQ+Ocm3WOMcUEa68fXg==" saltValue="rKPZXpDAWurY1b7RBcKY9g=="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zoomScale="80" zoomScaleNormal="80" workbookViewId="0">
      <selection activeCell="L9" sqref="L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March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201</v>
      </c>
      <c r="H3" s="72" t="s">
        <v>0</v>
      </c>
      <c r="I3" s="27"/>
      <c r="J3" s="29"/>
      <c r="K3" s="78"/>
      <c r="L3" s="149" t="s">
        <v>144</v>
      </c>
      <c r="M3" s="150" t="s">
        <v>145</v>
      </c>
      <c r="N3" s="151" t="s">
        <v>146</v>
      </c>
      <c r="O3" s="152">
        <f>('February 2020'!O42)</f>
        <v>0</v>
      </c>
      <c r="P3" s="152">
        <f>('February 2020'!P42)</f>
        <v>0</v>
      </c>
      <c r="Q3" s="152">
        <f>('February 2020'!Q42)</f>
        <v>0</v>
      </c>
      <c r="R3" s="152">
        <f>('February 2020'!R42)</f>
        <v>0</v>
      </c>
      <c r="S3" s="153">
        <f>('February 2020'!S42)</f>
        <v>0</v>
      </c>
    </row>
    <row r="4" spans="1:19" x14ac:dyDescent="0.25">
      <c r="A4" s="104" t="str">
        <f>(A46)</f>
        <v>.</v>
      </c>
      <c r="H4" s="73"/>
      <c r="I4" s="27" t="str">
        <f>(C7)</f>
        <v>Sales Type 1</v>
      </c>
      <c r="J4" s="30">
        <f>(C40)</f>
        <v>0</v>
      </c>
      <c r="K4" s="79">
        <f>SUM('February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43891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43892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43893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43894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43895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43896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43897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43898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43899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43900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43901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43902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43903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43904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43905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43906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43907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43908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43909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43910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43911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43912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43913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43914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43915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43916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43917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43918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43919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43920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43921</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2020'!C106)</f>
        <v>0</v>
      </c>
      <c r="D104" s="46">
        <f>SUM('February 2020'!D106)</f>
        <v>0</v>
      </c>
      <c r="E104" s="46">
        <f>SUM('February 2020'!E106)</f>
        <v>0</v>
      </c>
      <c r="F104" s="46">
        <f>SUM('February 2020'!F106)</f>
        <v>0</v>
      </c>
      <c r="G104" s="46">
        <f>SUM('February 2020'!G106)</f>
        <v>0</v>
      </c>
      <c r="H104" s="46">
        <f>SUM('February 2020'!H106)</f>
        <v>0</v>
      </c>
      <c r="I104" s="46">
        <f>SUM('February 2020'!I106)</f>
        <v>0</v>
      </c>
      <c r="J104" s="46">
        <f>SUM('February 2020'!J106)</f>
        <v>0</v>
      </c>
      <c r="K104" s="46">
        <f>SUM('February 2020'!K106)</f>
        <v>0</v>
      </c>
      <c r="L104" s="46">
        <f>SUM('February 2020'!L106)</f>
        <v>0</v>
      </c>
      <c r="M104" s="46">
        <f>SUM('February 2020'!M106)</f>
        <v>0</v>
      </c>
      <c r="N104" s="46">
        <f>SUM('February 2020'!N106)</f>
        <v>0</v>
      </c>
      <c r="O104" s="46">
        <f>SUM('February 2020'!O106)</f>
        <v>0</v>
      </c>
      <c r="P104" s="46">
        <f>SUM('February 2020'!P106)</f>
        <v>0</v>
      </c>
      <c r="Q104" s="46"/>
      <c r="R104" s="46"/>
      <c r="S104" s="46"/>
      <c r="T104" s="46">
        <f>SUM(C104:P104)</f>
        <v>0</v>
      </c>
      <c r="U104" s="46"/>
      <c r="V104" s="37" t="s">
        <v>28</v>
      </c>
      <c r="W104" s="37"/>
      <c r="X104" s="46">
        <f>SUM('February 2020'!Y106)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2020'!F40+'January 2020'!F40)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2020'!R101+'January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2020'!J40+'January 2020'!J40)</f>
        <v>0</v>
      </c>
    </row>
    <row r="123" spans="1:9" x14ac:dyDescent="0.25">
      <c r="F123" s="51"/>
      <c r="G123" s="15"/>
      <c r="H123" s="15"/>
      <c r="I123" s="57"/>
    </row>
    <row r="124" spans="1:9" x14ac:dyDescent="0.25">
      <c r="F124" s="51" t="s">
        <v>74</v>
      </c>
      <c r="G124" s="15"/>
      <c r="H124" s="15"/>
      <c r="I124" s="57">
        <f>SUM(X101+'February 2020'!X101+'January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kyK10JOboBXyPzqONN2vMhqmL1w34O18WaLktXmogxQMoZTe6e74i09XX7OMVvzE5SqpPrF3ypohUCvbKWI99A==" saltValue="Em4UTw5XNmD8ue3f1z26vA=="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zoomScale="80" zoomScaleNormal="80" workbookViewId="0">
      <selection activeCell="L9" sqref="L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April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200</v>
      </c>
      <c r="H3" s="72" t="s">
        <v>0</v>
      </c>
      <c r="I3" s="27"/>
      <c r="J3" s="29"/>
      <c r="K3" s="78"/>
      <c r="L3" s="149" t="s">
        <v>144</v>
      </c>
      <c r="M3" s="150" t="s">
        <v>145</v>
      </c>
      <c r="N3" s="151" t="s">
        <v>146</v>
      </c>
      <c r="O3" s="152">
        <f>('March 2020'!O42)</f>
        <v>0</v>
      </c>
      <c r="P3" s="152">
        <f>('March 2020'!P42)</f>
        <v>0</v>
      </c>
      <c r="Q3" s="152">
        <f>('March 2020'!Q42)</f>
        <v>0</v>
      </c>
      <c r="R3" s="152">
        <f>('March 2020'!R42)</f>
        <v>0</v>
      </c>
      <c r="S3" s="153">
        <f>('March 2020'!S42)</f>
        <v>0</v>
      </c>
    </row>
    <row r="4" spans="1:19" x14ac:dyDescent="0.25">
      <c r="A4" s="104" t="str">
        <f>(A46)</f>
        <v>.</v>
      </c>
      <c r="H4" s="73"/>
      <c r="I4" s="27" t="str">
        <f>(C7)</f>
        <v>Sales Type 1</v>
      </c>
      <c r="J4" s="30">
        <f>(C40)</f>
        <v>0</v>
      </c>
      <c r="K4" s="79">
        <f>SUM('March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SUM('March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SUM('March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43922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43923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43924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43925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43926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43927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43928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43929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43930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43931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43932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43933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43934</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43935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43936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43937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43938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43939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43940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43941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43942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43943</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43944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43945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43946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43947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43948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43949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43950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43951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SUM('March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SUM('March 2020'!C106)</f>
        <v>0</v>
      </c>
      <c r="D104" s="46">
        <f>SUM('March 2020'!D106)</f>
        <v>0</v>
      </c>
      <c r="E104" s="46">
        <f>SUM('March 2020'!E106)</f>
        <v>0</v>
      </c>
      <c r="F104" s="46">
        <f>SUM('March 2020'!F106)</f>
        <v>0</v>
      </c>
      <c r="G104" s="46">
        <f>SUM('March 2020'!G106)</f>
        <v>0</v>
      </c>
      <c r="H104" s="46">
        <f>SUM('March 2020'!H106)</f>
        <v>0</v>
      </c>
      <c r="I104" s="46">
        <f>SUM('March 2020'!I106)</f>
        <v>0</v>
      </c>
      <c r="J104" s="46">
        <f>SUM('March 2020'!J106)</f>
        <v>0</v>
      </c>
      <c r="K104" s="46">
        <f>SUM('March 2020'!K106)</f>
        <v>0</v>
      </c>
      <c r="L104" s="46">
        <f>SUM('March 2020'!L106)</f>
        <v>0</v>
      </c>
      <c r="M104" s="46">
        <f>SUM('March 2020'!M106)</f>
        <v>0</v>
      </c>
      <c r="N104" s="46">
        <f>SUM('March 2020'!N106)</f>
        <v>0</v>
      </c>
      <c r="O104" s="46">
        <f>SUM('March 2020'!O106)</f>
        <v>0</v>
      </c>
      <c r="P104" s="46">
        <f>SUM('March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2020'!F40+'March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2020'!R101+'March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2020'!J40+'March 2020'!J40)</f>
        <v>0</v>
      </c>
    </row>
    <row r="123" spans="1:9" x14ac:dyDescent="0.25">
      <c r="F123" s="51"/>
      <c r="G123" s="15"/>
      <c r="H123" s="15"/>
      <c r="I123" s="57"/>
    </row>
    <row r="124" spans="1:9" x14ac:dyDescent="0.25">
      <c r="F124" s="51" t="s">
        <v>74</v>
      </c>
      <c r="G124" s="15"/>
      <c r="H124" s="15"/>
      <c r="I124" s="57">
        <f>SUM(X101+'February 2020'!X101+'March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Mc2SZ0ZvCh/dYssO8mAOLL+34OU21poRDKXL9XEt9I6VGdT5BraGJsCHjKmBjK0lAtoXPb3s1gOnlgkHuk/Dlw==" saltValue="JFtLgP6sifNbItY+Xai3d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zoomScale="80" zoomScaleNormal="80" workbookViewId="0">
      <selection activeCell="L9" sqref="L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May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199</v>
      </c>
      <c r="H3" s="72" t="s">
        <v>0</v>
      </c>
      <c r="I3" s="27"/>
      <c r="J3" s="29"/>
      <c r="K3" s="78"/>
      <c r="L3" s="149" t="s">
        <v>144</v>
      </c>
      <c r="M3" s="150" t="s">
        <v>145</v>
      </c>
      <c r="N3" s="151" t="s">
        <v>146</v>
      </c>
      <c r="O3" s="152">
        <f>('April 2020'!O42)</f>
        <v>0</v>
      </c>
      <c r="P3" s="152">
        <f>('April 2020'!P42)</f>
        <v>0</v>
      </c>
      <c r="Q3" s="152">
        <f>('April 2020'!Q42)</f>
        <v>0</v>
      </c>
      <c r="R3" s="152">
        <f>('April 2020'!R42)</f>
        <v>0</v>
      </c>
      <c r="S3" s="153">
        <f>('April 2020'!S42)</f>
        <v>0</v>
      </c>
    </row>
    <row r="4" spans="1:19" x14ac:dyDescent="0.25">
      <c r="A4" s="104" t="str">
        <f>(A46)</f>
        <v>.</v>
      </c>
      <c r="H4" s="73"/>
      <c r="I4" s="27" t="str">
        <f>(C7)</f>
        <v>Sales Type 1</v>
      </c>
      <c r="J4" s="30">
        <f>(C40)</f>
        <v>0</v>
      </c>
      <c r="K4" s="79">
        <f>SUM('April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SUM('April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43952</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43953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43954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43955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43956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43957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43958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43959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43960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43961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43962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43963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43964</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43965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43966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43967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43968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43969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43970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43971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43972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43973</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43974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43975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43976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43977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43978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43979</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43980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43981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43982</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2020'!C106)</f>
        <v>0</v>
      </c>
      <c r="D104" s="46">
        <f>SUM('April 2020'!D106)</f>
        <v>0</v>
      </c>
      <c r="E104" s="46">
        <f>SUM('April 2020'!E106)</f>
        <v>0</v>
      </c>
      <c r="F104" s="46">
        <f>SUM('April 2020'!F106)</f>
        <v>0</v>
      </c>
      <c r="G104" s="46">
        <f>SUM('April 2020'!G106)</f>
        <v>0</v>
      </c>
      <c r="H104" s="46">
        <f>SUM('April 2020'!H106)</f>
        <v>0</v>
      </c>
      <c r="I104" s="46">
        <f>SUM('April 2020'!I106)</f>
        <v>0</v>
      </c>
      <c r="J104" s="46">
        <f>SUM('April 2020'!J106)</f>
        <v>0</v>
      </c>
      <c r="K104" s="46">
        <f>SUM('April 2020'!K106)</f>
        <v>0</v>
      </c>
      <c r="L104" s="46">
        <f>SUM('April 2020'!L106)</f>
        <v>0</v>
      </c>
      <c r="M104" s="46">
        <f>SUM('April 2020'!M106)</f>
        <v>0</v>
      </c>
      <c r="N104" s="46">
        <f>SUM('April 2020'!N106)</f>
        <v>0</v>
      </c>
      <c r="O104" s="46">
        <f>SUM('April 2020'!O106)</f>
        <v>0</v>
      </c>
      <c r="P104" s="46">
        <f>SUM('April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2020'!C114)</f>
        <v>0</v>
      </c>
      <c r="F112" s="50" t="s">
        <v>72</v>
      </c>
      <c r="G112" s="15"/>
      <c r="H112" s="15"/>
      <c r="I112" s="57">
        <f>(F40+'April 2020'!F40+'March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2020'!R101+'March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2020'!J40+'March 2020'!J40)</f>
        <v>0</v>
      </c>
    </row>
    <row r="123" spans="1:9" x14ac:dyDescent="0.25">
      <c r="F123" s="51"/>
      <c r="G123" s="15"/>
      <c r="H123" s="15"/>
      <c r="I123" s="57"/>
    </row>
    <row r="124" spans="1:9" x14ac:dyDescent="0.25">
      <c r="F124" s="51" t="s">
        <v>74</v>
      </c>
      <c r="G124" s="15"/>
      <c r="H124" s="15"/>
      <c r="I124" s="57">
        <f>SUM(X101+'April 2020'!X101+'March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KyxKTULocpyZDpeCQ5pQnxHHs6HsDePm68sT4quIG5sJ2Pgwn9dB9trwzdUT3+wSKvzUEmHWYEMh2dOTzva6NQ==" saltValue="25Td9NX8uzgxZ+W3mLaIV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zoomScale="80" zoomScaleNormal="80" workbookViewId="0">
      <selection activeCell="L9" sqref="L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June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198</v>
      </c>
      <c r="H3" s="72" t="s">
        <v>0</v>
      </c>
      <c r="I3" s="27"/>
      <c r="J3" s="29"/>
      <c r="K3" s="78"/>
      <c r="L3" s="149" t="s">
        <v>144</v>
      </c>
      <c r="M3" s="150" t="s">
        <v>145</v>
      </c>
      <c r="N3" s="151" t="s">
        <v>146</v>
      </c>
      <c r="O3" s="152">
        <f>('May 2020'!O42)</f>
        <v>0</v>
      </c>
      <c r="P3" s="152">
        <f>('May 2020'!P42)</f>
        <v>0</v>
      </c>
      <c r="Q3" s="152">
        <f>('May 2020'!Q42)</f>
        <v>0</v>
      </c>
      <c r="R3" s="152">
        <f>('May 2020'!R42)</f>
        <v>0</v>
      </c>
      <c r="S3" s="153">
        <f>('May 2020'!S42)</f>
        <v>0</v>
      </c>
    </row>
    <row r="4" spans="1:19" x14ac:dyDescent="0.25">
      <c r="A4" s="104" t="str">
        <f>(A46)</f>
        <v>.</v>
      </c>
      <c r="H4" s="73"/>
      <c r="I4" s="27" t="str">
        <f>(C7)</f>
        <v>Sales Type 1</v>
      </c>
      <c r="J4" s="30">
        <f>(C40)</f>
        <v>0</v>
      </c>
      <c r="K4" s="79">
        <f>SUM('May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43983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43984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43985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43986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43987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43988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43989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43990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43991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43992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43993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43994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43995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43996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43997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43998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43999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44000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44001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44002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44003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44004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44005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44006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44007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44008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44009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44010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44011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44012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2020'!J44)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2020'!C106)</f>
        <v>0</v>
      </c>
      <c r="D104" s="46">
        <f>SUM('May 2020'!D106)</f>
        <v>0</v>
      </c>
      <c r="E104" s="46">
        <f>SUM('May 2020'!E106)</f>
        <v>0</v>
      </c>
      <c r="F104" s="46">
        <f>SUM('May 2020'!F106)</f>
        <v>0</v>
      </c>
      <c r="G104" s="46">
        <f>SUM('May 2020'!G106)</f>
        <v>0</v>
      </c>
      <c r="H104" s="46">
        <f>SUM('May 2020'!H106)</f>
        <v>0</v>
      </c>
      <c r="I104" s="46">
        <f>SUM('May 2020'!I106)</f>
        <v>0</v>
      </c>
      <c r="J104" s="46">
        <f>SUM('May 2020'!J106)</f>
        <v>0</v>
      </c>
      <c r="K104" s="46">
        <f>SUM('May 2020'!K106)</f>
        <v>0</v>
      </c>
      <c r="L104" s="46">
        <f>SUM('May 2020'!L106)</f>
        <v>0</v>
      </c>
      <c r="M104" s="46">
        <f>SUM('May 2020'!M106)</f>
        <v>0</v>
      </c>
      <c r="N104" s="46">
        <f>SUM('May 2020'!N106)</f>
        <v>0</v>
      </c>
      <c r="O104" s="46">
        <f>SUM('May 2020'!O106)</f>
        <v>0</v>
      </c>
      <c r="P104" s="46">
        <f>SUM('May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2020'!C114)</f>
        <v>0</v>
      </c>
      <c r="F112" s="50" t="s">
        <v>72</v>
      </c>
      <c r="G112" s="15"/>
      <c r="H112" s="15"/>
      <c r="I112" s="57">
        <f>(F40+'April 2020'!F40+'May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2020'!R101+'May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2020'!J40+'May 2020'!J40)</f>
        <v>0</v>
      </c>
    </row>
    <row r="123" spans="1:9" x14ac:dyDescent="0.25">
      <c r="F123" s="51"/>
      <c r="G123" s="15"/>
      <c r="H123" s="15"/>
      <c r="I123" s="57"/>
    </row>
    <row r="124" spans="1:9" x14ac:dyDescent="0.25">
      <c r="F124" s="51" t="s">
        <v>74</v>
      </c>
      <c r="G124" s="15"/>
      <c r="H124" s="15"/>
      <c r="I124" s="57">
        <f>SUM(X101+'April 2020'!X101+'May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XLwEwbEIl3A1qaF7dq48vR/hs5uasmj6Dl8nLgUMF6V83xa30Q2axSXow9W6mmGp7yaBmriCLt7jEg0/pF8+fw==" saltValue="i7isEX9ckDTcho0ua6VYZg=="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zoomScale="80" zoomScaleNormal="80" workbookViewId="0">
      <selection activeCell="A52" sqref="A5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'January 2020'!A1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July 2020</v>
      </c>
      <c r="K2" s="77" t="s">
        <v>192</v>
      </c>
      <c r="L2" s="144" t="s">
        <v>1</v>
      </c>
      <c r="M2" s="145" t="s">
        <v>52</v>
      </c>
      <c r="N2" s="146" t="s">
        <v>138</v>
      </c>
      <c r="O2" s="158" t="str">
        <f>'January 2020'!O2</f>
        <v>Current a/c 1</v>
      </c>
      <c r="P2" s="158" t="str">
        <f>'January 2020'!P2</f>
        <v>Current a/c 2</v>
      </c>
      <c r="Q2" s="158" t="str">
        <f>'January 2020'!Q2</f>
        <v>Deposit a/c</v>
      </c>
      <c r="R2" s="158" t="str">
        <f>'January 2020'!R2</f>
        <v>Credit Card</v>
      </c>
      <c r="S2" s="159" t="str">
        <f>'January 2020'!S2</f>
        <v>Charge Card</v>
      </c>
    </row>
    <row r="3" spans="1:19" x14ac:dyDescent="0.25">
      <c r="A3" s="1" t="s">
        <v>197</v>
      </c>
      <c r="H3" s="72" t="s">
        <v>0</v>
      </c>
      <c r="I3" s="27"/>
      <c r="J3" s="29"/>
      <c r="K3" s="78"/>
      <c r="L3" s="149" t="s">
        <v>144</v>
      </c>
      <c r="M3" s="150" t="s">
        <v>145</v>
      </c>
      <c r="N3" s="151" t="s">
        <v>146</v>
      </c>
      <c r="O3" s="152">
        <f>('June 2020'!O42)</f>
        <v>0</v>
      </c>
      <c r="P3" s="152">
        <f>('June 2020'!P42)</f>
        <v>0</v>
      </c>
      <c r="Q3" s="152">
        <f>('June 2020'!Q42)</f>
        <v>0</v>
      </c>
      <c r="R3" s="152">
        <f>('June 2020'!R42)</f>
        <v>0</v>
      </c>
      <c r="S3" s="153">
        <f>('June 2020'!S42)</f>
        <v>0</v>
      </c>
    </row>
    <row r="4" spans="1:19" x14ac:dyDescent="0.25">
      <c r="A4" s="104" t="str">
        <f>(A46)</f>
        <v>.</v>
      </c>
      <c r="H4" s="73"/>
      <c r="I4" s="27" t="str">
        <f>(C7)</f>
        <v>Sales Type 1</v>
      </c>
      <c r="J4" s="30">
        <f>(C40)</f>
        <v>0</v>
      </c>
      <c r="K4" s="79">
        <f>SUM('June 2020'!K4+J4)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2020'!K5+J5)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2020'!K6+J6)</f>
        <v>0</v>
      </c>
      <c r="L6" s="149" t="s">
        <v>144</v>
      </c>
      <c r="M6" s="150" t="s">
        <v>53</v>
      </c>
      <c r="N6" s="151" t="s">
        <v>146</v>
      </c>
      <c r="O6" s="152">
        <v>0</v>
      </c>
      <c r="P6" s="152">
        <v>0</v>
      </c>
      <c r="Q6" s="152">
        <v>0</v>
      </c>
      <c r="R6" s="152">
        <v>0</v>
      </c>
      <c r="S6" s="153">
        <v>0</v>
      </c>
    </row>
    <row r="7" spans="1:19" x14ac:dyDescent="0.25">
      <c r="A7" s="41" t="s">
        <v>1</v>
      </c>
      <c r="B7" s="41" t="s">
        <v>52</v>
      </c>
      <c r="C7" s="99" t="str">
        <f>'January 2020'!C7</f>
        <v>Sales Type 1</v>
      </c>
      <c r="D7" s="99" t="str">
        <f>'January 2020'!D7</f>
        <v>Sales Type 2</v>
      </c>
      <c r="E7" s="99" t="str">
        <f>'January 2020'!E7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44013</v>
      </c>
      <c r="B9" s="133" t="s">
        <v>135</v>
      </c>
      <c r="C9" s="49">
        <f>(C139)</f>
        <v>0</v>
      </c>
      <c r="D9" s="49" t="str">
        <f>(B139)</f>
        <v>Total Sales</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44014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44015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44016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44017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44018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44019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44020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44021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44022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44023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44024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44025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44026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44027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44028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44029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44030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44031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44032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44033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44034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44035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44036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44037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44038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44039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44040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44041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44042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44043</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2020'!J44)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2020'!C106)</f>
        <v>0</v>
      </c>
      <c r="D104" s="46">
        <f>SUM('June 2020'!D106)</f>
        <v>0</v>
      </c>
      <c r="E104" s="46">
        <f>SUM('June 2020'!E106)</f>
        <v>0</v>
      </c>
      <c r="F104" s="46">
        <f>SUM('June 2020'!F106)</f>
        <v>0</v>
      </c>
      <c r="G104" s="46">
        <f>SUM('June 2020'!G106)</f>
        <v>0</v>
      </c>
      <c r="H104" s="46">
        <f>SUM('June 2020'!H106)</f>
        <v>0</v>
      </c>
      <c r="I104" s="46">
        <f>SUM('June 2020'!I106)</f>
        <v>0</v>
      </c>
      <c r="J104" s="46">
        <f>SUM('June 2020'!J106)</f>
        <v>0</v>
      </c>
      <c r="K104" s="46">
        <f>SUM('June 2020'!K106)</f>
        <v>0</v>
      </c>
      <c r="L104" s="46">
        <f>SUM('June 2020'!L106)</f>
        <v>0</v>
      </c>
      <c r="M104" s="46">
        <f>SUM('June 2020'!M106)</f>
        <v>0</v>
      </c>
      <c r="N104" s="46">
        <f>SUM('June 2020'!N106)</f>
        <v>0</v>
      </c>
      <c r="O104" s="46">
        <f>SUM('June 2020'!O106)</f>
        <v>0</v>
      </c>
      <c r="P104" s="46">
        <f>SUM('June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2020'!C114)</f>
        <v>0</v>
      </c>
      <c r="F112" s="50" t="s">
        <v>72</v>
      </c>
      <c r="G112" s="15"/>
      <c r="H112" s="15"/>
      <c r="I112" s="57">
        <f>(F40+'May 2020'!F40+'June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2020'!R101+'June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2020'!J40+'June 2020'!J40)</f>
        <v>0</v>
      </c>
    </row>
    <row r="123" spans="1:9" x14ac:dyDescent="0.25">
      <c r="F123" s="51"/>
      <c r="G123" s="15"/>
      <c r="H123" s="15"/>
      <c r="I123" s="57"/>
    </row>
    <row r="124" spans="1:9" x14ac:dyDescent="0.25">
      <c r="F124" s="51" t="s">
        <v>74</v>
      </c>
      <c r="G124" s="15"/>
      <c r="H124" s="15"/>
      <c r="I124" s="57">
        <f>SUM(X101+'May 2020'!X101+'June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algorithmName="SHA-512" hashValue="yHLfIdYmnTNSc/x1eGvsiZ8ZtbJUtlwQtn9U+UqQLL8A9d0DfyRrfSQKniaxKCCgt/9clp/5PgqyO0z9W154kg==" saltValue="FJFD7T5nN31urlf+Dl9IZw==" spinCount="100000" sheet="1" objects="1" scenarios="1"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2020</vt:lpstr>
      <vt:lpstr>February 2020</vt:lpstr>
      <vt:lpstr>March 2020</vt:lpstr>
      <vt:lpstr>April 2020</vt:lpstr>
      <vt:lpstr>May 2020</vt:lpstr>
      <vt:lpstr>June 2020</vt:lpstr>
      <vt:lpstr>July 2020</vt:lpstr>
      <vt:lpstr>August 2020</vt:lpstr>
      <vt:lpstr>September 2020</vt:lpstr>
      <vt:lpstr>October 2020</vt:lpstr>
      <vt:lpstr>November 2020</vt:lpstr>
      <vt:lpstr>December 2020</vt:lpstr>
      <vt:lpstr>Totals 2020</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Carter</cp:lastModifiedBy>
  <cp:lastPrinted>2012-01-27T19:55:58Z</cp:lastPrinted>
  <dcterms:created xsi:type="dcterms:W3CDTF">2012-01-04T13:34:57Z</dcterms:created>
  <dcterms:modified xsi:type="dcterms:W3CDTF">2019-11-05T16:15:40Z</dcterms:modified>
</cp:coreProperties>
</file>