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altonaccountancy.co.uk\data\Users\nbrown\Desktop\January 2022 spreadsheets\"/>
    </mc:Choice>
  </mc:AlternateContent>
  <xr:revisionPtr revIDLastSave="0" documentId="13_ncr:1_{21F8BD8B-6A4B-4412-9EE5-D9DD1BA1472B}" xr6:coauthVersionLast="47" xr6:coauthVersionMax="47" xr10:uidLastSave="{00000000-0000-0000-0000-000000000000}"/>
  <workbookProtection workbookAlgorithmName="SHA-512" workbookHashValue="5Qc9xBRaeoJJl16BTtwxa1x3etDnLSfudn+t2w6VCEDC5YkMBpnII0yxfIlpiCd7w+giO30OGooWAENvBiIgeQ==" workbookSaltValue="QK3IxlkeT5i/IUfYPW9Qbg==" workbookSpinCount="100000" lockStructure="1"/>
  <bookViews>
    <workbookView xWindow="-120" yWindow="-120" windowWidth="29040" windowHeight="15840" tabRatio="711" firstSheet="2" activeTab="2" xr2:uid="{00000000-000D-0000-FFFF-FFFF00000000}"/>
  </bookViews>
  <sheets>
    <sheet name="FREE STUFF" sheetId="4" r:id="rId1"/>
    <sheet name="Customers" sheetId="18" r:id="rId2"/>
    <sheet name="April 2022" sheetId="1" r:id="rId3"/>
    <sheet name="May 2022" sheetId="2" r:id="rId4"/>
    <sheet name="June 2022" sheetId="3" r:id="rId5"/>
    <sheet name="July 2022" sheetId="6" r:id="rId6"/>
    <sheet name="August 2022" sheetId="8" r:id="rId7"/>
    <sheet name="September 2022" sheetId="7" r:id="rId8"/>
    <sheet name="October 2022" sheetId="9" r:id="rId9"/>
    <sheet name="November 2022" sheetId="10" r:id="rId10"/>
    <sheet name="December 2022" sheetId="5" r:id="rId11"/>
    <sheet name="Janaury 2023" sheetId="11" r:id="rId12"/>
    <sheet name="February 2023" sheetId="12" r:id="rId13"/>
    <sheet name="March 2023" sheetId="13" r:id="rId14"/>
    <sheet name="Totals 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 l="1"/>
  <c r="G38" i="2"/>
  <c r="G37" i="2"/>
  <c r="F39" i="2"/>
  <c r="F38" i="2"/>
  <c r="F37" i="2"/>
  <c r="E39" i="2"/>
  <c r="E38" i="2"/>
  <c r="E37" i="2"/>
  <c r="D39" i="2"/>
  <c r="D38" i="2"/>
  <c r="D40" i="2" s="1"/>
  <c r="D37" i="2"/>
  <c r="E40" i="2"/>
  <c r="F40" i="2"/>
  <c r="G40" i="2"/>
  <c r="C40" i="2"/>
  <c r="C39" i="2"/>
  <c r="C38" i="2"/>
  <c r="C37" i="2"/>
  <c r="G39" i="5"/>
  <c r="F39" i="5"/>
  <c r="E39" i="5"/>
  <c r="D39" i="5"/>
  <c r="C39" i="5"/>
  <c r="G39" i="6"/>
  <c r="F39" i="6"/>
  <c r="E39" i="6"/>
  <c r="D39" i="6"/>
  <c r="C39" i="6"/>
  <c r="D9" i="9" l="1"/>
  <c r="E9" i="9"/>
  <c r="C9" i="9"/>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4" i="13"/>
  <c r="G343" i="13"/>
  <c r="F339" i="13"/>
  <c r="E339" i="13"/>
  <c r="E29" i="13" s="1"/>
  <c r="D339" i="13"/>
  <c r="D29" i="13" s="1"/>
  <c r="C339" i="13"/>
  <c r="C29" i="13" s="1"/>
  <c r="G338" i="13"/>
  <c r="G337" i="13"/>
  <c r="G336" i="13"/>
  <c r="G335" i="13"/>
  <c r="G334" i="13"/>
  <c r="G333" i="13"/>
  <c r="F329" i="13"/>
  <c r="F28" i="13" s="1"/>
  <c r="E329" i="13"/>
  <c r="E28" i="13" s="1"/>
  <c r="D329" i="13"/>
  <c r="D28" i="13" s="1"/>
  <c r="C329" i="13"/>
  <c r="G328" i="13"/>
  <c r="G327" i="13"/>
  <c r="G326" i="13"/>
  <c r="G325" i="13"/>
  <c r="G324" i="13"/>
  <c r="G323" i="13"/>
  <c r="F319" i="13"/>
  <c r="F27" i="13" s="1"/>
  <c r="E319" i="13"/>
  <c r="E27" i="13" s="1"/>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s="1"/>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9" i="12"/>
  <c r="E439" i="12"/>
  <c r="D439" i="12"/>
  <c r="C439" i="12"/>
  <c r="G438" i="12"/>
  <c r="G437" i="12"/>
  <c r="G436" i="12"/>
  <c r="G435" i="12"/>
  <c r="G434" i="12"/>
  <c r="G433" i="12"/>
  <c r="F429" i="12"/>
  <c r="E429" i="12"/>
  <c r="D429" i="12"/>
  <c r="C429" i="12"/>
  <c r="G428" i="12"/>
  <c r="G427" i="12"/>
  <c r="G426" i="12"/>
  <c r="G425" i="12"/>
  <c r="G424" i="12"/>
  <c r="G423" i="12"/>
  <c r="G429" i="12" s="1"/>
  <c r="F419" i="12"/>
  <c r="E419" i="12"/>
  <c r="D419" i="12"/>
  <c r="C419" i="12"/>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C389" i="12"/>
  <c r="G388" i="12"/>
  <c r="G387" i="12"/>
  <c r="G386" i="12"/>
  <c r="G385" i="12"/>
  <c r="G384" i="12"/>
  <c r="G383" i="12"/>
  <c r="F379" i="12"/>
  <c r="E379" i="12"/>
  <c r="D379" i="12"/>
  <c r="D33" i="12" s="1"/>
  <c r="C379" i="12"/>
  <c r="G378" i="12"/>
  <c r="G377" i="12"/>
  <c r="G376" i="12"/>
  <c r="G375" i="12"/>
  <c r="G374" i="12"/>
  <c r="G373" i="12"/>
  <c r="F369" i="12"/>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E339" i="12"/>
  <c r="D339" i="12"/>
  <c r="D29" i="12" s="1"/>
  <c r="C339" i="12"/>
  <c r="G338" i="12"/>
  <c r="G337" i="12"/>
  <c r="G336" i="12"/>
  <c r="G335" i="12"/>
  <c r="G334" i="12"/>
  <c r="G333" i="12"/>
  <c r="F329" i="12"/>
  <c r="E329" i="12"/>
  <c r="D329" i="12"/>
  <c r="C329" i="12"/>
  <c r="G328" i="12"/>
  <c r="G327" i="12"/>
  <c r="G326" i="12"/>
  <c r="G325" i="12"/>
  <c r="G324" i="12"/>
  <c r="G323" i="12"/>
  <c r="F319" i="12"/>
  <c r="E319" i="12"/>
  <c r="D319" i="12"/>
  <c r="D27" i="12" s="1"/>
  <c r="C319" i="12"/>
  <c r="G318" i="12"/>
  <c r="G317" i="12"/>
  <c r="G316" i="12"/>
  <c r="G315" i="12"/>
  <c r="G314" i="12"/>
  <c r="G313" i="12"/>
  <c r="F309" i="12"/>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E439" i="10"/>
  <c r="D439" i="10"/>
  <c r="C439" i="10"/>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s="1"/>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s="1"/>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s="1"/>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C17" i="8" s="1"/>
  <c r="G218" i="8"/>
  <c r="G217" i="8"/>
  <c r="G216" i="8"/>
  <c r="G215" i="8"/>
  <c r="G214" i="8"/>
  <c r="G213" i="8"/>
  <c r="F209" i="8"/>
  <c r="F16" i="8" s="1"/>
  <c r="E209" i="8"/>
  <c r="D209" i="8"/>
  <c r="D16" i="8" s="1"/>
  <c r="C209" i="8"/>
  <c r="C16" i="8" s="1"/>
  <c r="G208" i="8"/>
  <c r="G207" i="8"/>
  <c r="G206" i="8"/>
  <c r="G205" i="8"/>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C13" i="8" s="1"/>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C10" i="8" s="1"/>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E38" i="6" s="1"/>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E32" i="6" s="1"/>
  <c r="D369" i="6"/>
  <c r="D32" i="6" s="1"/>
  <c r="C369" i="6"/>
  <c r="C32" i="6" s="1"/>
  <c r="G368" i="6"/>
  <c r="G367" i="6"/>
  <c r="G366" i="6"/>
  <c r="G365" i="6"/>
  <c r="G364" i="6"/>
  <c r="G363" i="6"/>
  <c r="F359" i="6"/>
  <c r="E359" i="6"/>
  <c r="E31" i="6" s="1"/>
  <c r="D359" i="6"/>
  <c r="C359" i="6"/>
  <c r="C31" i="6" s="1"/>
  <c r="G358" i="6"/>
  <c r="G357" i="6"/>
  <c r="G356" i="6"/>
  <c r="G355" i="6"/>
  <c r="G354" i="6"/>
  <c r="G353" i="6"/>
  <c r="F349" i="6"/>
  <c r="E349" i="6"/>
  <c r="E30" i="6" s="1"/>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E27" i="6" s="1"/>
  <c r="D319" i="6"/>
  <c r="C319" i="6"/>
  <c r="C27" i="6" s="1"/>
  <c r="G318" i="6"/>
  <c r="G317" i="6"/>
  <c r="G316" i="6"/>
  <c r="G315" i="6"/>
  <c r="G314" i="6"/>
  <c r="G313" i="6"/>
  <c r="F309" i="6"/>
  <c r="E309" i="6"/>
  <c r="E26" i="6" s="1"/>
  <c r="D309" i="6"/>
  <c r="D26" i="6" s="1"/>
  <c r="C309" i="6"/>
  <c r="C26" i="6" s="1"/>
  <c r="G308" i="6"/>
  <c r="G307" i="6"/>
  <c r="G306" i="6"/>
  <c r="G305" i="6"/>
  <c r="G304" i="6"/>
  <c r="G303" i="6"/>
  <c r="F299" i="6"/>
  <c r="F25" i="6" s="1"/>
  <c r="E299" i="6"/>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C19" i="6" s="1"/>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F15" i="6" s="1"/>
  <c r="E199" i="6"/>
  <c r="E15" i="6" s="1"/>
  <c r="D199" i="6"/>
  <c r="C199" i="6"/>
  <c r="G198" i="6"/>
  <c r="G197" i="6"/>
  <c r="G196" i="6"/>
  <c r="G195" i="6"/>
  <c r="G194" i="6"/>
  <c r="G193" i="6"/>
  <c r="F189" i="6"/>
  <c r="E189" i="6"/>
  <c r="E14" i="6" s="1"/>
  <c r="D189" i="6"/>
  <c r="D14" i="6" s="1"/>
  <c r="C189" i="6"/>
  <c r="C14" i="6" s="1"/>
  <c r="G188" i="6"/>
  <c r="G187" i="6"/>
  <c r="G186" i="6"/>
  <c r="G185" i="6"/>
  <c r="G184" i="6"/>
  <c r="G183" i="6"/>
  <c r="F179" i="6"/>
  <c r="E179" i="6"/>
  <c r="D179" i="6"/>
  <c r="C179" i="6"/>
  <c r="G178" i="6"/>
  <c r="G177" i="6"/>
  <c r="G176" i="6"/>
  <c r="G175" i="6"/>
  <c r="G174" i="6"/>
  <c r="G173" i="6"/>
  <c r="F169" i="6"/>
  <c r="E169" i="6"/>
  <c r="E12" i="6" s="1"/>
  <c r="D169" i="6"/>
  <c r="D12" i="6" s="1"/>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4" i="6"/>
  <c r="G143" i="6"/>
  <c r="F139" i="6"/>
  <c r="F9" i="6" s="1"/>
  <c r="E139" i="6"/>
  <c r="D139" i="6"/>
  <c r="D9" i="6" s="1"/>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F14" i="2" s="1"/>
  <c r="G193" i="2"/>
  <c r="G194" i="2"/>
  <c r="G195" i="2"/>
  <c r="G196" i="2"/>
  <c r="G197" i="2"/>
  <c r="G198" i="2"/>
  <c r="C199" i="2"/>
  <c r="D199" i="2"/>
  <c r="E199" i="2"/>
  <c r="F199" i="2"/>
  <c r="G203" i="2"/>
  <c r="G204" i="2"/>
  <c r="G205" i="2"/>
  <c r="G206" i="2"/>
  <c r="G207" i="2"/>
  <c r="G208" i="2"/>
  <c r="C209" i="2"/>
  <c r="C16" i="2" s="1"/>
  <c r="D209" i="2"/>
  <c r="D16" i="2" s="1"/>
  <c r="E209" i="2"/>
  <c r="F209" i="2"/>
  <c r="F16" i="2" s="1"/>
  <c r="G213" i="2"/>
  <c r="G214" i="2"/>
  <c r="G215" i="2"/>
  <c r="G216" i="2"/>
  <c r="G217" i="2"/>
  <c r="G218" i="2"/>
  <c r="C219" i="2"/>
  <c r="D219" i="2"/>
  <c r="E219" i="2"/>
  <c r="E17" i="2" s="1"/>
  <c r="F219" i="2"/>
  <c r="F17" i="2" s="1"/>
  <c r="G223" i="2"/>
  <c r="G224" i="2"/>
  <c r="G225" i="2"/>
  <c r="G226" i="2"/>
  <c r="G227" i="2"/>
  <c r="G228" i="2"/>
  <c r="C229" i="2"/>
  <c r="D229" i="2"/>
  <c r="D18" i="2" s="1"/>
  <c r="E229" i="2"/>
  <c r="F229" i="2"/>
  <c r="F18" i="2" s="1"/>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D21" i="2" s="1"/>
  <c r="E259" i="2"/>
  <c r="E21" i="2" s="1"/>
  <c r="F259" i="2"/>
  <c r="F21" i="2" s="1"/>
  <c r="G263" i="2"/>
  <c r="G264" i="2"/>
  <c r="G265" i="2"/>
  <c r="G266" i="2"/>
  <c r="G267" i="2"/>
  <c r="G268" i="2"/>
  <c r="C269" i="2"/>
  <c r="D269" i="2"/>
  <c r="D22" i="2" s="1"/>
  <c r="E269" i="2"/>
  <c r="F269" i="2"/>
  <c r="F22" i="2" s="1"/>
  <c r="G273" i="2"/>
  <c r="G274" i="2"/>
  <c r="G275" i="2"/>
  <c r="G276" i="2"/>
  <c r="G277" i="2"/>
  <c r="G278" i="2"/>
  <c r="C279" i="2"/>
  <c r="D279" i="2"/>
  <c r="D23" i="2" s="1"/>
  <c r="E279" i="2"/>
  <c r="F279" i="2"/>
  <c r="F23" i="2" s="1"/>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F25" i="2" s="1"/>
  <c r="G303" i="2"/>
  <c r="G304" i="2"/>
  <c r="G305" i="2"/>
  <c r="G306" i="2"/>
  <c r="G307" i="2"/>
  <c r="G308" i="2"/>
  <c r="C309" i="2"/>
  <c r="C26" i="2" s="1"/>
  <c r="D309" i="2"/>
  <c r="D26" i="2" s="1"/>
  <c r="E309" i="2"/>
  <c r="F309" i="2"/>
  <c r="F26" i="2" s="1"/>
  <c r="G313" i="2"/>
  <c r="G314" i="2"/>
  <c r="G315" i="2"/>
  <c r="G316" i="2"/>
  <c r="G317" i="2"/>
  <c r="G318" i="2"/>
  <c r="C319" i="2"/>
  <c r="D319" i="2"/>
  <c r="E319" i="2"/>
  <c r="E27" i="2" s="1"/>
  <c r="F319" i="2"/>
  <c r="F27" i="2" s="1"/>
  <c r="G323" i="2"/>
  <c r="G324" i="2"/>
  <c r="G325" i="2"/>
  <c r="G326" i="2"/>
  <c r="G327" i="2"/>
  <c r="G328" i="2"/>
  <c r="C329" i="2"/>
  <c r="D329" i="2"/>
  <c r="D28" i="2" s="1"/>
  <c r="E329" i="2"/>
  <c r="F329" i="2"/>
  <c r="F28" i="2" s="1"/>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D31" i="2" s="1"/>
  <c r="E359" i="2"/>
  <c r="E31" i="2" s="1"/>
  <c r="F359" i="2"/>
  <c r="F31" i="2" s="1"/>
  <c r="G363" i="2"/>
  <c r="G364" i="2"/>
  <c r="G365" i="2"/>
  <c r="G366" i="2"/>
  <c r="G367" i="2"/>
  <c r="G368" i="2"/>
  <c r="C369" i="2"/>
  <c r="D369" i="2"/>
  <c r="D32" i="2" s="1"/>
  <c r="E369" i="2"/>
  <c r="F369" i="2"/>
  <c r="F32" i="2" s="1"/>
  <c r="G373" i="2"/>
  <c r="G374" i="2"/>
  <c r="G375" i="2"/>
  <c r="G376" i="2"/>
  <c r="G377" i="2"/>
  <c r="G378" i="2"/>
  <c r="C379" i="2"/>
  <c r="D379" i="2"/>
  <c r="D33" i="2" s="1"/>
  <c r="E379" i="2"/>
  <c r="F379" i="2"/>
  <c r="F33" i="2" s="1"/>
  <c r="G383" i="2"/>
  <c r="G384" i="2"/>
  <c r="G385" i="2"/>
  <c r="G386" i="2"/>
  <c r="G387" i="2"/>
  <c r="G388" i="2"/>
  <c r="C389" i="2"/>
  <c r="C34" i="2" s="1"/>
  <c r="D389" i="2"/>
  <c r="D34" i="2" s="1"/>
  <c r="E389" i="2"/>
  <c r="F389" i="2"/>
  <c r="F34" i="2" s="1"/>
  <c r="G393" i="2"/>
  <c r="G394" i="2"/>
  <c r="G395" i="2"/>
  <c r="G396" i="2"/>
  <c r="G397" i="2"/>
  <c r="G398" i="2"/>
  <c r="C399" i="2"/>
  <c r="D399" i="2"/>
  <c r="E399" i="2"/>
  <c r="E35" i="2" s="1"/>
  <c r="F399" i="2"/>
  <c r="F35" i="2" s="1"/>
  <c r="G403" i="2"/>
  <c r="G404" i="2"/>
  <c r="G405" i="2"/>
  <c r="G406" i="2"/>
  <c r="G407" i="2"/>
  <c r="G408" i="2"/>
  <c r="C409" i="2"/>
  <c r="D409" i="2"/>
  <c r="D36" i="2" s="1"/>
  <c r="E409" i="2"/>
  <c r="F409" i="2"/>
  <c r="F36" i="2" s="1"/>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E439" i="3"/>
  <c r="D439" i="3"/>
  <c r="C439" i="3"/>
  <c r="G438" i="3"/>
  <c r="G437" i="3"/>
  <c r="G436" i="3"/>
  <c r="G435" i="3"/>
  <c r="G434" i="3"/>
  <c r="G433" i="3"/>
  <c r="F429" i="3"/>
  <c r="E429" i="3"/>
  <c r="E38" i="3" s="1"/>
  <c r="D429" i="3"/>
  <c r="C429" i="3"/>
  <c r="C38" i="3" s="1"/>
  <c r="G428" i="3"/>
  <c r="G427" i="3"/>
  <c r="G426" i="3"/>
  <c r="G425" i="3"/>
  <c r="G424" i="3"/>
  <c r="G423" i="3"/>
  <c r="F419" i="3"/>
  <c r="F37" i="3" s="1"/>
  <c r="E419" i="3"/>
  <c r="E37" i="3" s="1"/>
  <c r="D419" i="3"/>
  <c r="D37" i="3" s="1"/>
  <c r="C419" i="3"/>
  <c r="C37" i="3" s="1"/>
  <c r="G418" i="3"/>
  <c r="G417" i="3"/>
  <c r="G416" i="3"/>
  <c r="G415" i="3"/>
  <c r="G414" i="3"/>
  <c r="G413" i="3"/>
  <c r="F409" i="3"/>
  <c r="E409" i="3"/>
  <c r="E36" i="3" s="1"/>
  <c r="D409" i="3"/>
  <c r="C409" i="3"/>
  <c r="C36" i="3" s="1"/>
  <c r="G408" i="3"/>
  <c r="G407" i="3"/>
  <c r="G406" i="3"/>
  <c r="G405" i="3"/>
  <c r="G404" i="3"/>
  <c r="G403" i="3"/>
  <c r="F399" i="3"/>
  <c r="E399" i="3"/>
  <c r="E35" i="3" s="1"/>
  <c r="D399" i="3"/>
  <c r="D35" i="3" s="1"/>
  <c r="C399" i="3"/>
  <c r="C35" i="3" s="1"/>
  <c r="G398" i="3"/>
  <c r="G397" i="3"/>
  <c r="G396" i="3"/>
  <c r="G395" i="3"/>
  <c r="G394" i="3"/>
  <c r="G393" i="3"/>
  <c r="F389" i="3"/>
  <c r="E389" i="3"/>
  <c r="E34" i="3" s="1"/>
  <c r="D389" i="3"/>
  <c r="C389" i="3"/>
  <c r="C34" i="3" s="1"/>
  <c r="G388" i="3"/>
  <c r="G387" i="3"/>
  <c r="G386" i="3"/>
  <c r="G385" i="3"/>
  <c r="G384" i="3"/>
  <c r="G383" i="3"/>
  <c r="F379" i="3"/>
  <c r="E379" i="3"/>
  <c r="E33" i="3" s="1"/>
  <c r="D379" i="3"/>
  <c r="D33" i="3" s="1"/>
  <c r="C379" i="3"/>
  <c r="C33" i="3" s="1"/>
  <c r="G378" i="3"/>
  <c r="G377" i="3"/>
  <c r="G376" i="3"/>
  <c r="G375" i="3"/>
  <c r="G374" i="3"/>
  <c r="G373" i="3"/>
  <c r="F369" i="3"/>
  <c r="E369" i="3"/>
  <c r="E32" i="3" s="1"/>
  <c r="D369" i="3"/>
  <c r="C369" i="3"/>
  <c r="C32" i="3" s="1"/>
  <c r="G368" i="3"/>
  <c r="G367" i="3"/>
  <c r="G366" i="3"/>
  <c r="G365" i="3"/>
  <c r="G364" i="3"/>
  <c r="G363" i="3"/>
  <c r="F359" i="3"/>
  <c r="E359" i="3"/>
  <c r="E31" i="3" s="1"/>
  <c r="D359" i="3"/>
  <c r="D31" i="3" s="1"/>
  <c r="C359" i="3"/>
  <c r="C31" i="3" s="1"/>
  <c r="G358" i="3"/>
  <c r="G357" i="3"/>
  <c r="G356" i="3"/>
  <c r="G355" i="3"/>
  <c r="G354" i="3"/>
  <c r="G353" i="3"/>
  <c r="F349" i="3"/>
  <c r="E349" i="3"/>
  <c r="E30" i="3" s="1"/>
  <c r="D349" i="3"/>
  <c r="C349" i="3"/>
  <c r="C30" i="3" s="1"/>
  <c r="G348" i="3"/>
  <c r="G347" i="3"/>
  <c r="G346" i="3"/>
  <c r="G345" i="3"/>
  <c r="G344" i="3"/>
  <c r="G343" i="3"/>
  <c r="F339" i="3"/>
  <c r="E339" i="3"/>
  <c r="E29" i="3" s="1"/>
  <c r="D339" i="3"/>
  <c r="D29" i="3" s="1"/>
  <c r="C339" i="3"/>
  <c r="C29" i="3" s="1"/>
  <c r="G338" i="3"/>
  <c r="G337" i="3"/>
  <c r="G336" i="3"/>
  <c r="G335" i="3"/>
  <c r="G334" i="3"/>
  <c r="G333" i="3"/>
  <c r="F329" i="3"/>
  <c r="E329" i="3"/>
  <c r="E28" i="3" s="1"/>
  <c r="D329" i="3"/>
  <c r="C329" i="3"/>
  <c r="C28" i="3" s="1"/>
  <c r="G328" i="3"/>
  <c r="G327" i="3"/>
  <c r="G326" i="3"/>
  <c r="G325" i="3"/>
  <c r="G324" i="3"/>
  <c r="G323" i="3"/>
  <c r="F319" i="3"/>
  <c r="E319" i="3"/>
  <c r="E27" i="3" s="1"/>
  <c r="D319" i="3"/>
  <c r="D27" i="3" s="1"/>
  <c r="C319" i="3"/>
  <c r="C27" i="3" s="1"/>
  <c r="G318" i="3"/>
  <c r="G317" i="3"/>
  <c r="G316" i="3"/>
  <c r="G315" i="3"/>
  <c r="G314" i="3"/>
  <c r="G313" i="3"/>
  <c r="F309" i="3"/>
  <c r="E309" i="3"/>
  <c r="E26" i="3" s="1"/>
  <c r="D309" i="3"/>
  <c r="C309" i="3"/>
  <c r="C26" i="3" s="1"/>
  <c r="G308" i="3"/>
  <c r="G307" i="3"/>
  <c r="G306" i="3"/>
  <c r="G305" i="3"/>
  <c r="G304" i="3"/>
  <c r="G303" i="3"/>
  <c r="F299" i="3"/>
  <c r="E299" i="3"/>
  <c r="E25" i="3" s="1"/>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E23" i="3" s="1"/>
  <c r="D279" i="3"/>
  <c r="D23" i="3" s="1"/>
  <c r="C279" i="3"/>
  <c r="C23" i="3" s="1"/>
  <c r="G278" i="3"/>
  <c r="G277" i="3"/>
  <c r="G276" i="3"/>
  <c r="G275" i="3"/>
  <c r="G274" i="3"/>
  <c r="G273" i="3"/>
  <c r="F269" i="3"/>
  <c r="E269" i="3"/>
  <c r="E22" i="3" s="1"/>
  <c r="D269" i="3"/>
  <c r="C269" i="3"/>
  <c r="C22" i="3" s="1"/>
  <c r="G268" i="3"/>
  <c r="G267" i="3"/>
  <c r="G266" i="3"/>
  <c r="G265" i="3"/>
  <c r="G264" i="3"/>
  <c r="G263" i="3"/>
  <c r="F259" i="3"/>
  <c r="E259" i="3"/>
  <c r="E21" i="3" s="1"/>
  <c r="D259" i="3"/>
  <c r="D21" i="3" s="1"/>
  <c r="C259" i="3"/>
  <c r="C21" i="3" s="1"/>
  <c r="G258" i="3"/>
  <c r="G257" i="3"/>
  <c r="G256" i="3"/>
  <c r="G255" i="3"/>
  <c r="G254" i="3"/>
  <c r="G253" i="3"/>
  <c r="F249" i="3"/>
  <c r="E249" i="3"/>
  <c r="E20" i="3" s="1"/>
  <c r="D249" i="3"/>
  <c r="C249" i="3"/>
  <c r="C20" i="3" s="1"/>
  <c r="G248" i="3"/>
  <c r="G247" i="3"/>
  <c r="G246" i="3"/>
  <c r="G245" i="3"/>
  <c r="G244" i="3"/>
  <c r="G243" i="3"/>
  <c r="F239" i="3"/>
  <c r="E239" i="3"/>
  <c r="E19" i="3" s="1"/>
  <c r="D239" i="3"/>
  <c r="D19" i="3" s="1"/>
  <c r="C239" i="3"/>
  <c r="C19" i="3" s="1"/>
  <c r="G238" i="3"/>
  <c r="G237" i="3"/>
  <c r="G236" i="3"/>
  <c r="G235" i="3"/>
  <c r="G234" i="3"/>
  <c r="G233" i="3"/>
  <c r="F229" i="3"/>
  <c r="E229" i="3"/>
  <c r="E18" i="3" s="1"/>
  <c r="D229" i="3"/>
  <c r="C229" i="3"/>
  <c r="C18" i="3" s="1"/>
  <c r="G228" i="3"/>
  <c r="G227" i="3"/>
  <c r="G226" i="3"/>
  <c r="G225" i="3"/>
  <c r="G224" i="3"/>
  <c r="G223" i="3"/>
  <c r="F219" i="3"/>
  <c r="E219" i="3"/>
  <c r="E17" i="3" s="1"/>
  <c r="D219" i="3"/>
  <c r="D17" i="3" s="1"/>
  <c r="C219" i="3"/>
  <c r="C17" i="3" s="1"/>
  <c r="G218" i="3"/>
  <c r="G217" i="3"/>
  <c r="G216" i="3"/>
  <c r="G215" i="3"/>
  <c r="G214" i="3"/>
  <c r="G213" i="3"/>
  <c r="F209" i="3"/>
  <c r="E209" i="3"/>
  <c r="E16" i="3" s="1"/>
  <c r="D209" i="3"/>
  <c r="C209" i="3"/>
  <c r="C16" i="3" s="1"/>
  <c r="G208" i="3"/>
  <c r="G207" i="3"/>
  <c r="G206" i="3"/>
  <c r="G205" i="3"/>
  <c r="G204" i="3"/>
  <c r="G203" i="3"/>
  <c r="F199" i="3"/>
  <c r="E199" i="3"/>
  <c r="E15" i="3" s="1"/>
  <c r="D199" i="3"/>
  <c r="D15" i="3" s="1"/>
  <c r="C199" i="3"/>
  <c r="C15" i="3" s="1"/>
  <c r="G198" i="3"/>
  <c r="G197" i="3"/>
  <c r="G196" i="3"/>
  <c r="G195" i="3"/>
  <c r="G194" i="3"/>
  <c r="G193" i="3"/>
  <c r="F189" i="3"/>
  <c r="E189" i="3"/>
  <c r="E14" i="3" s="1"/>
  <c r="D189" i="3"/>
  <c r="C189" i="3"/>
  <c r="C14" i="3" s="1"/>
  <c r="G188" i="3"/>
  <c r="G187" i="3"/>
  <c r="G186" i="3"/>
  <c r="G185" i="3"/>
  <c r="G184" i="3"/>
  <c r="G183" i="3"/>
  <c r="F179" i="3"/>
  <c r="E179" i="3"/>
  <c r="E13" i="3" s="1"/>
  <c r="D179" i="3"/>
  <c r="D13" i="3" s="1"/>
  <c r="C179" i="3"/>
  <c r="C13" i="3" s="1"/>
  <c r="G178" i="3"/>
  <c r="G177" i="3"/>
  <c r="G176" i="3"/>
  <c r="G175" i="3"/>
  <c r="G174" i="3"/>
  <c r="G173" i="3"/>
  <c r="F169" i="3"/>
  <c r="E169" i="3"/>
  <c r="E12" i="3" s="1"/>
  <c r="D169" i="3"/>
  <c r="C169" i="3"/>
  <c r="C12" i="3" s="1"/>
  <c r="G168" i="3"/>
  <c r="G167" i="3"/>
  <c r="G166" i="3"/>
  <c r="G165" i="3"/>
  <c r="G164" i="3"/>
  <c r="G163" i="3"/>
  <c r="F159" i="3"/>
  <c r="E159" i="3"/>
  <c r="E11" i="3" s="1"/>
  <c r="D159" i="3"/>
  <c r="D11" i="3" s="1"/>
  <c r="C159" i="3"/>
  <c r="C11" i="3" s="1"/>
  <c r="G158" i="3"/>
  <c r="G157" i="3"/>
  <c r="G156" i="3"/>
  <c r="G155" i="3"/>
  <c r="G154" i="3"/>
  <c r="G153" i="3"/>
  <c r="F149" i="3"/>
  <c r="E149" i="3"/>
  <c r="E10" i="3" s="1"/>
  <c r="D149" i="3"/>
  <c r="C149" i="3"/>
  <c r="C10" i="3" s="1"/>
  <c r="G148" i="3"/>
  <c r="G147" i="3"/>
  <c r="G146" i="3"/>
  <c r="G145" i="3"/>
  <c r="G144" i="3"/>
  <c r="G143" i="3"/>
  <c r="F139" i="3"/>
  <c r="E139" i="3"/>
  <c r="E9" i="3" s="1"/>
  <c r="D139" i="3"/>
  <c r="D9" i="3" s="1"/>
  <c r="C139" i="3"/>
  <c r="C9" i="3" s="1"/>
  <c r="G138" i="3"/>
  <c r="G137" i="3"/>
  <c r="G136" i="3"/>
  <c r="G135" i="3"/>
  <c r="G134" i="3"/>
  <c r="G133" i="3"/>
  <c r="F30" i="2"/>
  <c r="F20" i="2"/>
  <c r="F10" i="2"/>
  <c r="D39" i="13"/>
  <c r="F39" i="13"/>
  <c r="E39" i="11"/>
  <c r="C39" i="11"/>
  <c r="F39" i="9"/>
  <c r="F37" i="9"/>
  <c r="D37" i="9"/>
  <c r="F36" i="9"/>
  <c r="F34" i="9"/>
  <c r="F32" i="9"/>
  <c r="F29" i="9"/>
  <c r="F28" i="9"/>
  <c r="E23" i="9"/>
  <c r="C23" i="9"/>
  <c r="E22" i="9"/>
  <c r="C21" i="9"/>
  <c r="E20" i="9"/>
  <c r="C19" i="9"/>
  <c r="E18" i="9"/>
  <c r="E17" i="9"/>
  <c r="C17" i="9"/>
  <c r="E16" i="9"/>
  <c r="C15" i="9"/>
  <c r="E14" i="9"/>
  <c r="C13" i="9"/>
  <c r="E12" i="9"/>
  <c r="C11" i="9"/>
  <c r="E10" i="9"/>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C10" i="13"/>
  <c r="F9" i="13"/>
  <c r="D9" i="13"/>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E16" i="8"/>
  <c r="D15" i="8"/>
  <c r="F14" i="8"/>
  <c r="D14" i="8"/>
  <c r="C12" i="8"/>
  <c r="C9" i="8"/>
  <c r="F36" i="6"/>
  <c r="D36" i="6"/>
  <c r="D35" i="6"/>
  <c r="F34" i="6"/>
  <c r="D34" i="6"/>
  <c r="D33" i="6"/>
  <c r="F32" i="6"/>
  <c r="F31" i="6"/>
  <c r="D31" i="6"/>
  <c r="F30" i="6"/>
  <c r="F29" i="6"/>
  <c r="D29" i="6"/>
  <c r="C29" i="6"/>
  <c r="F28" i="6"/>
  <c r="F27" i="6"/>
  <c r="D27" i="6"/>
  <c r="F26" i="6"/>
  <c r="E25" i="6"/>
  <c r="F23" i="6"/>
  <c r="E23" i="6"/>
  <c r="D23" i="6"/>
  <c r="D21" i="6"/>
  <c r="D20" i="6"/>
  <c r="E19" i="6"/>
  <c r="F17" i="6"/>
  <c r="F16" i="6"/>
  <c r="D16" i="6"/>
  <c r="D15" i="6"/>
  <c r="C15" i="6"/>
  <c r="F14" i="6"/>
  <c r="F13" i="6"/>
  <c r="E13" i="6"/>
  <c r="D13" i="6"/>
  <c r="C13" i="6"/>
  <c r="F12" i="6"/>
  <c r="D11" i="6"/>
  <c r="C11" i="6"/>
  <c r="F10" i="6"/>
  <c r="E9" i="6"/>
  <c r="F38" i="3"/>
  <c r="D38" i="3"/>
  <c r="F36" i="3"/>
  <c r="D36" i="3"/>
  <c r="F35" i="3"/>
  <c r="F34" i="3"/>
  <c r="D34" i="3"/>
  <c r="F33" i="3"/>
  <c r="F32" i="3"/>
  <c r="D32" i="3"/>
  <c r="F31" i="3"/>
  <c r="F30" i="3"/>
  <c r="D30" i="3"/>
  <c r="F29" i="3"/>
  <c r="F28" i="3"/>
  <c r="D28" i="3"/>
  <c r="F27" i="3"/>
  <c r="F26" i="3"/>
  <c r="D26" i="3"/>
  <c r="F25" i="3"/>
  <c r="F23" i="3"/>
  <c r="F22" i="3"/>
  <c r="D22" i="3"/>
  <c r="F21" i="3"/>
  <c r="F20" i="3"/>
  <c r="D20" i="3"/>
  <c r="F19" i="3"/>
  <c r="F18" i="3"/>
  <c r="D18" i="3"/>
  <c r="F17" i="3"/>
  <c r="F16" i="3"/>
  <c r="D16" i="3"/>
  <c r="F15" i="3"/>
  <c r="F14" i="3"/>
  <c r="D14" i="3"/>
  <c r="F13" i="3"/>
  <c r="F12" i="3"/>
  <c r="D12" i="3"/>
  <c r="F11" i="3"/>
  <c r="F10" i="3"/>
  <c r="D10" i="3"/>
  <c r="F9" i="3"/>
  <c r="F40" i="3" s="1"/>
  <c r="E36" i="2"/>
  <c r="C36" i="2"/>
  <c r="D35" i="2"/>
  <c r="C35" i="2"/>
  <c r="E34" i="2"/>
  <c r="E33" i="2"/>
  <c r="C33" i="2"/>
  <c r="E32" i="2"/>
  <c r="C32" i="2"/>
  <c r="C31" i="2"/>
  <c r="E30" i="2"/>
  <c r="F29" i="2"/>
  <c r="E29" i="2"/>
  <c r="D29" i="2"/>
  <c r="C29" i="2"/>
  <c r="E28" i="2"/>
  <c r="C28" i="2"/>
  <c r="D27" i="2"/>
  <c r="C27" i="2"/>
  <c r="E26" i="2"/>
  <c r="E25" i="2"/>
  <c r="C25" i="2"/>
  <c r="E23" i="2"/>
  <c r="C23" i="2"/>
  <c r="E22" i="2"/>
  <c r="C22"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s="1"/>
  <c r="M101" i="10"/>
  <c r="J27" i="10" s="1"/>
  <c r="L101" i="10"/>
  <c r="J26" i="10"/>
  <c r="K101" i="10"/>
  <c r="J25" i="10" s="1"/>
  <c r="J101" i="10"/>
  <c r="J24" i="10" s="1"/>
  <c r="I101" i="10"/>
  <c r="I23" i="14" s="1"/>
  <c r="H101" i="10"/>
  <c r="J22" i="10"/>
  <c r="G101" i="10"/>
  <c r="G23" i="14" s="1"/>
  <c r="F101" i="10"/>
  <c r="J20" i="10" s="1"/>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s="1"/>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202" i="3"/>
  <c r="E422" i="3"/>
  <c r="E382" i="3"/>
  <c r="E342" i="3"/>
  <c r="E432" i="3"/>
  <c r="E392" i="3"/>
  <c r="E352" i="3"/>
  <c r="E312" i="3"/>
  <c r="E272" i="3"/>
  <c r="E232" i="3"/>
  <c r="E192" i="3"/>
  <c r="E152" i="3"/>
  <c r="E282" i="3"/>
  <c r="E202" i="3"/>
  <c r="E302" i="3"/>
  <c r="E222" i="3"/>
  <c r="E142" i="3"/>
  <c r="D282" i="6"/>
  <c r="D432" i="6"/>
  <c r="D272" i="6"/>
  <c r="C422" i="8"/>
  <c r="C412" i="8"/>
  <c r="E402" i="8"/>
  <c r="E392" i="8"/>
  <c r="D422" i="7"/>
  <c r="D382" i="7"/>
  <c r="D342" i="7"/>
  <c r="D302" i="7"/>
  <c r="D262" i="7"/>
  <c r="D222" i="7"/>
  <c r="D182" i="7"/>
  <c r="D142" i="7"/>
  <c r="D412" i="7"/>
  <c r="D372" i="7"/>
  <c r="D332" i="7"/>
  <c r="D292" i="7"/>
  <c r="D252" i="7"/>
  <c r="D212" i="7"/>
  <c r="D172" i="7"/>
  <c r="D132" i="7"/>
  <c r="C402" i="9"/>
  <c r="E422" i="9"/>
  <c r="E382" i="9"/>
  <c r="E342" i="9"/>
  <c r="E302" i="9"/>
  <c r="E432" i="9"/>
  <c r="E352" i="9"/>
  <c r="E262" i="9"/>
  <c r="E222" i="9"/>
  <c r="E182" i="9"/>
  <c r="E142" i="9"/>
  <c r="E372" i="9"/>
  <c r="E292" i="9"/>
  <c r="E252" i="9"/>
  <c r="E212" i="9"/>
  <c r="E172" i="9"/>
  <c r="E132" i="9"/>
  <c r="D422" i="10"/>
  <c r="D262" i="10"/>
  <c r="D312" i="10"/>
  <c r="D252" i="10"/>
  <c r="C432" i="5"/>
  <c r="C272" i="5"/>
  <c r="C422" i="5"/>
  <c r="C262" i="5"/>
  <c r="E332" i="5"/>
  <c r="E172" i="5"/>
  <c r="E322" i="5"/>
  <c r="E162" i="5"/>
  <c r="D432" i="11"/>
  <c r="D392" i="11"/>
  <c r="D352" i="11"/>
  <c r="D312" i="11"/>
  <c r="D272" i="11"/>
  <c r="D232" i="11"/>
  <c r="D192" i="11"/>
  <c r="D152" i="11"/>
  <c r="D422" i="11"/>
  <c r="D382" i="11"/>
  <c r="D342" i="11"/>
  <c r="D302" i="11"/>
  <c r="D262" i="11"/>
  <c r="D222" i="11"/>
  <c r="D182" i="11"/>
  <c r="D142" i="11"/>
  <c r="C292" i="12"/>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E142" i="11"/>
  <c r="E132" i="11"/>
  <c r="D222" i="12"/>
  <c r="D372" i="12"/>
  <c r="D212" i="12"/>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L25" i="14"/>
  <c r="J25" i="14"/>
  <c r="F25" i="14"/>
  <c r="J19" i="11"/>
  <c r="J21" i="11"/>
  <c r="J23" i="11"/>
  <c r="J25" i="11"/>
  <c r="J27" i="11"/>
  <c r="J29" i="11"/>
  <c r="J24" i="14"/>
  <c r="J21" i="5"/>
  <c r="J25" i="5"/>
  <c r="J29" i="5"/>
  <c r="L23" i="14"/>
  <c r="H23" i="14"/>
  <c r="D23" i="14"/>
  <c r="J21" i="10"/>
  <c r="J30" i="10"/>
  <c r="O22" i="14"/>
  <c r="K22" i="14"/>
  <c r="G22" i="14"/>
  <c r="H22" i="14"/>
  <c r="C21" i="14"/>
  <c r="O21" i="14"/>
  <c r="M21" i="14"/>
  <c r="K21" i="14"/>
  <c r="I21" i="14"/>
  <c r="G21" i="14"/>
  <c r="E21" i="14"/>
  <c r="N21" i="14"/>
  <c r="F21" i="14"/>
  <c r="N26" i="14"/>
  <c r="L26" i="14"/>
  <c r="J26" i="14"/>
  <c r="H26" i="14"/>
  <c r="F26" i="14"/>
  <c r="D26" i="14"/>
  <c r="P26" i="14"/>
  <c r="J19" i="12"/>
  <c r="J23" i="12"/>
  <c r="J27" i="12"/>
  <c r="L20" i="14"/>
  <c r="J21" i="8"/>
  <c r="J29" i="8"/>
  <c r="M19" i="14"/>
  <c r="K19" i="14"/>
  <c r="I19" i="14"/>
  <c r="E19" i="14"/>
  <c r="C19" i="14"/>
  <c r="P19" i="14"/>
  <c r="L19" i="14"/>
  <c r="H19" i="14"/>
  <c r="D19" i="14"/>
  <c r="C18" i="14"/>
  <c r="P18" i="14"/>
  <c r="N18" i="14"/>
  <c r="L18" i="14"/>
  <c r="F18" i="14"/>
  <c r="M18" i="14"/>
  <c r="J25" i="2"/>
  <c r="J27" i="2"/>
  <c r="J29" i="2"/>
  <c r="J26" i="1"/>
  <c r="K26" i="1" s="1"/>
  <c r="J28" i="1"/>
  <c r="K28" i="1" s="1"/>
  <c r="J29" i="1"/>
  <c r="K29" i="1" s="1"/>
  <c r="J12" i="1"/>
  <c r="K12" i="1" s="1"/>
  <c r="J11" i="1"/>
  <c r="X104" i="3"/>
  <c r="C202" i="13" l="1"/>
  <c r="C162" i="11"/>
  <c r="C282" i="12"/>
  <c r="C182" i="5"/>
  <c r="C342" i="5"/>
  <c r="C192" i="5"/>
  <c r="C352" i="5"/>
  <c r="C162" i="9"/>
  <c r="C252" i="8"/>
  <c r="C262" i="8"/>
  <c r="C292" i="3"/>
  <c r="C132" i="12"/>
  <c r="C142" i="5"/>
  <c r="C222" i="5"/>
  <c r="C302" i="5"/>
  <c r="C382" i="5"/>
  <c r="C152" i="5"/>
  <c r="C232" i="5"/>
  <c r="C312" i="5"/>
  <c r="C232" i="9"/>
  <c r="C332" i="9"/>
  <c r="C172" i="8"/>
  <c r="C332" i="8"/>
  <c r="C182" i="8"/>
  <c r="C342" i="8"/>
  <c r="C132" i="3"/>
  <c r="C322" i="3"/>
  <c r="J14" i="1"/>
  <c r="K18" i="14"/>
  <c r="O18" i="14"/>
  <c r="D18" i="14"/>
  <c r="J25" i="8"/>
  <c r="J21" i="14"/>
  <c r="E22" i="14"/>
  <c r="R22" i="14" s="1"/>
  <c r="I22" i="14"/>
  <c r="M22" i="14"/>
  <c r="C22" i="14"/>
  <c r="F23" i="14"/>
  <c r="J23" i="14"/>
  <c r="N23" i="14"/>
  <c r="J27" i="5"/>
  <c r="J23" i="5"/>
  <c r="J32" i="5" s="1"/>
  <c r="J19" i="5"/>
  <c r="C24" i="14"/>
  <c r="C25" i="14"/>
  <c r="T101" i="6"/>
  <c r="E362" i="8"/>
  <c r="I6" i="8"/>
  <c r="I118" i="12"/>
  <c r="G219" i="1"/>
  <c r="G17" i="1" s="1"/>
  <c r="G239" i="1"/>
  <c r="G19" i="1" s="1"/>
  <c r="G299" i="1"/>
  <c r="G25" i="1" s="1"/>
  <c r="G319" i="1"/>
  <c r="G27" i="1" s="1"/>
  <c r="E40" i="11"/>
  <c r="J6" i="11" s="1"/>
  <c r="C40" i="3"/>
  <c r="J4" i="3" s="1"/>
  <c r="D40" i="13"/>
  <c r="J5" i="13" s="1"/>
  <c r="E40" i="9"/>
  <c r="J6" i="9" s="1"/>
  <c r="C40" i="9"/>
  <c r="J4" i="9" s="1"/>
  <c r="D40" i="3"/>
  <c r="J5" i="3" s="1"/>
  <c r="G149" i="6"/>
  <c r="G10" i="6" s="1"/>
  <c r="G269" i="6"/>
  <c r="G22" i="6" s="1"/>
  <c r="G429" i="6"/>
  <c r="G38" i="6" s="1"/>
  <c r="G319" i="9"/>
  <c r="G27" i="9" s="1"/>
  <c r="G379" i="9"/>
  <c r="G33" i="9" s="1"/>
  <c r="G299" i="10"/>
  <c r="G25" i="10" s="1"/>
  <c r="G309" i="10"/>
  <c r="G26" i="10" s="1"/>
  <c r="G299" i="11"/>
  <c r="G25" i="11" s="1"/>
  <c r="G379" i="11"/>
  <c r="G33" i="11" s="1"/>
  <c r="G309" i="13"/>
  <c r="G26" i="13" s="1"/>
  <c r="G339" i="13"/>
  <c r="G29" i="13" s="1"/>
  <c r="G389" i="13"/>
  <c r="G34" i="13" s="1"/>
  <c r="C40" i="13"/>
  <c r="J4" i="13" s="1"/>
  <c r="J8" i="13" s="1"/>
  <c r="G419" i="13"/>
  <c r="G37" i="13" s="1"/>
  <c r="G209" i="8"/>
  <c r="G16" i="8" s="1"/>
  <c r="G359" i="9"/>
  <c r="G31" i="9" s="1"/>
  <c r="G349" i="10"/>
  <c r="G30" i="10" s="1"/>
  <c r="G399" i="11"/>
  <c r="G35" i="11" s="1"/>
  <c r="G349" i="13"/>
  <c r="G30" i="13" s="1"/>
  <c r="G429" i="13"/>
  <c r="G38" i="13" s="1"/>
  <c r="D40" i="7"/>
  <c r="J5" i="7" s="1"/>
  <c r="J19" i="10"/>
  <c r="A4" i="5"/>
  <c r="M23" i="14"/>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N24" i="14"/>
  <c r="P25" i="14"/>
  <c r="J30" i="1"/>
  <c r="K30" i="1" s="1"/>
  <c r="J18" i="14"/>
  <c r="G19" i="14"/>
  <c r="O19" i="14"/>
  <c r="D20" i="14"/>
  <c r="D29" i="14" s="1"/>
  <c r="P22" i="14"/>
  <c r="J11" i="10"/>
  <c r="J14" i="10" s="1"/>
  <c r="H25" i="14"/>
  <c r="I27" i="14"/>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C40" i="12"/>
  <c r="J4" i="12" s="1"/>
  <c r="J4" i="2"/>
  <c r="G339" i="6"/>
  <c r="G29" i="6" s="1"/>
  <c r="G189" i="8"/>
  <c r="G14" i="8" s="1"/>
  <c r="D40" i="11"/>
  <c r="J5" i="11" s="1"/>
  <c r="J27" i="1"/>
  <c r="K27" i="1" s="1"/>
  <c r="J25" i="12"/>
  <c r="F106" i="1"/>
  <c r="F104" i="2" s="1"/>
  <c r="F106" i="2"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J8" i="5" s="1"/>
  <c r="J16" i="5" s="1"/>
  <c r="G209" i="6"/>
  <c r="G16" i="6" s="1"/>
  <c r="G259" i="6"/>
  <c r="G21" i="6" s="1"/>
  <c r="G289" i="9"/>
  <c r="G24" i="9" s="1"/>
  <c r="G439" i="9"/>
  <c r="G39" i="9" s="1"/>
  <c r="D40" i="10"/>
  <c r="J5" i="10" s="1"/>
  <c r="G369" i="10"/>
  <c r="G32" i="10" s="1"/>
  <c r="G419" i="10"/>
  <c r="G37" i="10" s="1"/>
  <c r="F40" i="5"/>
  <c r="C40" i="11"/>
  <c r="G299" i="3"/>
  <c r="G25" i="3" s="1"/>
  <c r="G359" i="3"/>
  <c r="G31" i="3" s="1"/>
  <c r="G439" i="3"/>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F20" i="14"/>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 i="7"/>
  <c r="J8" i="7" s="1"/>
  <c r="I112" i="10"/>
  <c r="I116" i="10" s="1"/>
  <c r="J19" i="1"/>
  <c r="E106" i="1"/>
  <c r="E104" i="2" s="1"/>
  <c r="E106" i="2" s="1"/>
  <c r="K19" i="2"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I118" i="8"/>
  <c r="I118" i="9"/>
  <c r="I118" i="5"/>
  <c r="D40" i="1"/>
  <c r="J5" i="1" s="1"/>
  <c r="K5" i="1" s="1"/>
  <c r="F40" i="6"/>
  <c r="E40" i="8"/>
  <c r="J6" i="8" s="1"/>
  <c r="F40" i="13"/>
  <c r="G169" i="2"/>
  <c r="G12" i="2" s="1"/>
  <c r="G219" i="6"/>
  <c r="G17" i="6" s="1"/>
  <c r="G229" i="6"/>
  <c r="G18" i="6" s="1"/>
  <c r="G159" i="10"/>
  <c r="G11" i="10" s="1"/>
  <c r="G259" i="11"/>
  <c r="G21" i="11" s="1"/>
  <c r="J8" i="11"/>
  <c r="D40" i="12"/>
  <c r="J1" i="13"/>
  <c r="M1" i="13"/>
  <c r="X101" i="3"/>
  <c r="I124" i="8" s="1"/>
  <c r="C17" i="14"/>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C106" i="2"/>
  <c r="C104" i="3" s="1"/>
  <c r="C106" i="3" s="1"/>
  <c r="C104" i="6" s="1"/>
  <c r="L16" i="14"/>
  <c r="L106" i="1"/>
  <c r="L104" i="2" s="1"/>
  <c r="L106" i="2" s="1"/>
  <c r="L104" i="3" s="1"/>
  <c r="L106" i="3" s="1"/>
  <c r="K106" i="3"/>
  <c r="K104" i="6" s="1"/>
  <c r="K106" i="6" s="1"/>
  <c r="K25" i="6" s="1"/>
  <c r="I118" i="1"/>
  <c r="I118" i="3"/>
  <c r="T101" i="2"/>
  <c r="T101" i="3"/>
  <c r="C40" i="8"/>
  <c r="C40" i="10"/>
  <c r="E40" i="10"/>
  <c r="J6" i="10" s="1"/>
  <c r="E40"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6" i="7" s="1"/>
  <c r="J35" i="7" s="1"/>
  <c r="J14" i="5"/>
  <c r="E104" i="3"/>
  <c r="E106" i="3" s="1"/>
  <c r="E104" i="6" s="1"/>
  <c r="E106" i="6" s="1"/>
  <c r="K19" i="6" s="1"/>
  <c r="K26" i="2"/>
  <c r="J32" i="6"/>
  <c r="K19" i="1"/>
  <c r="I124" i="9"/>
  <c r="K11" i="1"/>
  <c r="K14" i="1" s="1"/>
  <c r="J1" i="7"/>
  <c r="D106" i="1"/>
  <c r="J12" i="2"/>
  <c r="I106" i="1"/>
  <c r="I104" i="2" s="1"/>
  <c r="I106" i="2" s="1"/>
  <c r="I104" i="3" s="1"/>
  <c r="I106" i="3" s="1"/>
  <c r="M106" i="1"/>
  <c r="M104" i="2" s="1"/>
  <c r="M106" i="2" s="1"/>
  <c r="M104" i="3" s="1"/>
  <c r="M106" i="3" s="1"/>
  <c r="K27" i="3" s="1"/>
  <c r="P106" i="1"/>
  <c r="P104" i="2" s="1"/>
  <c r="P106" i="2" s="1"/>
  <c r="E16" i="14"/>
  <c r="E29" i="14" s="1"/>
  <c r="J16" i="14"/>
  <c r="I16" i="14"/>
  <c r="J22" i="1"/>
  <c r="K22" i="1" s="1"/>
  <c r="J1" i="2"/>
  <c r="J20" i="2"/>
  <c r="N17" i="14"/>
  <c r="R17" i="14" s="1"/>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J6" i="2"/>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149" i="12"/>
  <c r="G10" i="12" s="1"/>
  <c r="G169" i="12"/>
  <c r="G12" i="12" s="1"/>
  <c r="G189" i="12"/>
  <c r="G14" i="12" s="1"/>
  <c r="G209" i="12"/>
  <c r="G16" i="12" s="1"/>
  <c r="G229" i="12"/>
  <c r="G18" i="12" s="1"/>
  <c r="G249" i="12"/>
  <c r="G20" i="12" s="1"/>
  <c r="G269" i="12"/>
  <c r="G22" i="12" s="1"/>
  <c r="G339" i="12"/>
  <c r="G29" i="12" s="1"/>
  <c r="G409" i="12"/>
  <c r="G36" i="12" s="1"/>
  <c r="M1" i="9"/>
  <c r="J1" i="10"/>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F29" i="14"/>
  <c r="R26" i="14"/>
  <c r="N29" i="14"/>
  <c r="I29" i="14"/>
  <c r="G104" i="3"/>
  <c r="G106" i="3" s="1"/>
  <c r="F104" i="3"/>
  <c r="F106" i="3" s="1"/>
  <c r="K20" i="2"/>
  <c r="M104" i="6"/>
  <c r="M106" i="6" s="1"/>
  <c r="K23" i="3"/>
  <c r="I104" i="6"/>
  <c r="I106" i="6" s="1"/>
  <c r="K23" i="6" s="1"/>
  <c r="E104" i="8"/>
  <c r="E106" i="8" s="1"/>
  <c r="K19" i="8" s="1"/>
  <c r="K104" i="8"/>
  <c r="K106" i="8" s="1"/>
  <c r="K104" i="7" s="1"/>
  <c r="K106" i="7" s="1"/>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O29" i="14"/>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O104" i="8"/>
  <c r="O106" i="8" s="1"/>
  <c r="K11" i="3"/>
  <c r="I104" i="8"/>
  <c r="I106" i="8" s="1"/>
  <c r="K25" i="3"/>
  <c r="K28" i="2"/>
  <c r="C29" i="14"/>
  <c r="J40" i="9" l="1"/>
  <c r="G40" i="1"/>
  <c r="L104" i="6"/>
  <c r="L106" i="6" s="1"/>
  <c r="K26" i="6" s="1"/>
  <c r="K26" i="3"/>
  <c r="I120" i="10"/>
  <c r="I112" i="5"/>
  <c r="I116" i="5" s="1"/>
  <c r="I120" i="5" s="1"/>
  <c r="J35" i="5"/>
  <c r="J32" i="12"/>
  <c r="E104" i="7"/>
  <c r="E106" i="7" s="1"/>
  <c r="E104" i="9" s="1"/>
  <c r="E106" i="9" s="1"/>
  <c r="K27" i="2"/>
  <c r="K24" i="3"/>
  <c r="N104" i="6"/>
  <c r="N106" i="6" s="1"/>
  <c r="J40" i="1"/>
  <c r="C110" i="1" s="1"/>
  <c r="C114" i="1" s="1"/>
  <c r="I124" i="11"/>
  <c r="J40" i="5"/>
  <c r="C110" i="5" s="1"/>
  <c r="R24" i="14"/>
  <c r="P29" i="14"/>
  <c r="H29" i="14"/>
  <c r="J40" i="7"/>
  <c r="J40" i="11"/>
  <c r="C110" i="11" s="1"/>
  <c r="R20" i="14"/>
  <c r="J32" i="8"/>
  <c r="J8" i="9"/>
  <c r="J16" i="9" s="1"/>
  <c r="J35" i="9" s="1"/>
  <c r="J8" i="3"/>
  <c r="J16" i="3" s="1"/>
  <c r="J35" i="3" s="1"/>
  <c r="M29" i="14"/>
  <c r="L104" i="8"/>
  <c r="L106" i="8" s="1"/>
  <c r="R16" i="14"/>
  <c r="L29" i="14"/>
  <c r="K11" i="2"/>
  <c r="K24" i="2"/>
  <c r="I124" i="3"/>
  <c r="I112" i="11"/>
  <c r="I116" i="11" s="1"/>
  <c r="I120" i="11" s="1"/>
  <c r="C110" i="9"/>
  <c r="I124" i="5"/>
  <c r="H104" i="6"/>
  <c r="H106" i="6" s="1"/>
  <c r="J16" i="13"/>
  <c r="J35" i="13" s="1"/>
  <c r="J29" i="14"/>
  <c r="J32" i="10"/>
  <c r="J35" i="11"/>
  <c r="I124" i="13"/>
  <c r="J14" i="2"/>
  <c r="J40" i="3"/>
  <c r="C110" i="3" s="1"/>
  <c r="J40" i="13"/>
  <c r="C110" i="13" s="1"/>
  <c r="G40" i="7"/>
  <c r="I120" i="9"/>
  <c r="K25" i="8"/>
  <c r="C8" i="14"/>
  <c r="G40" i="12"/>
  <c r="G40" i="5"/>
  <c r="G40" i="6"/>
  <c r="G40" i="10"/>
  <c r="G40" i="9"/>
  <c r="G40" i="8"/>
  <c r="G40" i="3"/>
  <c r="J4" i="10"/>
  <c r="J8" i="10" s="1"/>
  <c r="J16" i="10" s="1"/>
  <c r="J35" i="10" s="1"/>
  <c r="J40" i="10"/>
  <c r="I122" i="5"/>
  <c r="I124" i="10"/>
  <c r="I124" i="7"/>
  <c r="I124" i="2"/>
  <c r="I124" i="12"/>
  <c r="G40" i="13"/>
  <c r="G40" i="11"/>
  <c r="J4" i="8"/>
  <c r="J8" i="8" s="1"/>
  <c r="J16" i="8" s="1"/>
  <c r="J40" i="8"/>
  <c r="J5" i="12"/>
  <c r="J8" i="12" s="1"/>
  <c r="J16" i="12" s="1"/>
  <c r="J35" i="12" s="1"/>
  <c r="J40" i="12"/>
  <c r="I112" i="7"/>
  <c r="I116" i="7" s="1"/>
  <c r="I120" i="7" s="1"/>
  <c r="I112" i="6"/>
  <c r="I116" i="6" s="1"/>
  <c r="I120" i="6" s="1"/>
  <c r="I124" i="6"/>
  <c r="C110" i="7"/>
  <c r="I112" i="8"/>
  <c r="I116" i="8" s="1"/>
  <c r="I120" i="8" s="1"/>
  <c r="I122" i="1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35" i="1" s="1"/>
  <c r="J4" i="6"/>
  <c r="J8" i="6" s="1"/>
  <c r="J16" i="6" s="1"/>
  <c r="J35" i="6" s="1"/>
  <c r="J40" i="6"/>
  <c r="K29" i="3"/>
  <c r="R29" i="14"/>
  <c r="G104" i="6"/>
  <c r="G106" i="6" s="1"/>
  <c r="K21" i="3"/>
  <c r="J104" i="8"/>
  <c r="J106" i="8" s="1"/>
  <c r="K24" i="6"/>
  <c r="K27" i="6"/>
  <c r="M104" i="8"/>
  <c r="M106" i="8" s="1"/>
  <c r="K20" i="3"/>
  <c r="F104" i="6"/>
  <c r="F106" i="6" s="1"/>
  <c r="I104" i="7"/>
  <c r="I106" i="7" s="1"/>
  <c r="K23" i="8"/>
  <c r="K19" i="7"/>
  <c r="C106" i="6"/>
  <c r="O104" i="7"/>
  <c r="O106" i="7" s="1"/>
  <c r="K29" i="8"/>
  <c r="K104" i="9"/>
  <c r="K106" i="9" s="1"/>
  <c r="K25" i="7"/>
  <c r="I122" i="1" l="1"/>
  <c r="J44" i="1"/>
  <c r="J42" i="2" s="1"/>
  <c r="J44" i="2" s="1"/>
  <c r="J42" i="3" s="1"/>
  <c r="J35" i="8"/>
  <c r="C32" i="14"/>
  <c r="K28" i="6"/>
  <c r="N104" i="8"/>
  <c r="N106" i="8" s="1"/>
  <c r="K22" i="6"/>
  <c r="H104" i="8"/>
  <c r="H106" i="8" s="1"/>
  <c r="K26" i="8"/>
  <c r="L104" i="7"/>
  <c r="L106" i="7" s="1"/>
  <c r="G8" i="14"/>
  <c r="J35" i="2"/>
  <c r="I122" i="12"/>
  <c r="C110"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11" i="6"/>
  <c r="C104" i="8"/>
  <c r="E104" i="10"/>
  <c r="E106" i="10" s="1"/>
  <c r="K19" i="9"/>
  <c r="K23" i="7"/>
  <c r="I104" i="9"/>
  <c r="I106" i="9" s="1"/>
  <c r="O104" i="9"/>
  <c r="O106" i="9" s="1"/>
  <c r="K29" i="7"/>
  <c r="C112" i="2" l="1"/>
  <c r="C35" i="14"/>
  <c r="K28" i="8"/>
  <c r="N104" i="7"/>
  <c r="N106" i="7" s="1"/>
  <c r="K26" i="7"/>
  <c r="L104" i="9"/>
  <c r="L106" i="9" s="1"/>
  <c r="K22" i="8"/>
  <c r="H104" i="7"/>
  <c r="H106" i="7" s="1"/>
  <c r="C114" i="2"/>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K104" i="5"/>
  <c r="K106" i="5" s="1"/>
  <c r="K25" i="10"/>
  <c r="K28" i="7" l="1"/>
  <c r="N104" i="9"/>
  <c r="N106" i="9" s="1"/>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K11" i="8"/>
  <c r="C104" i="7"/>
  <c r="K28" i="9" l="1"/>
  <c r="N104" i="10"/>
  <c r="N106" i="10" s="1"/>
  <c r="L104" i="5"/>
  <c r="L106" i="5" s="1"/>
  <c r="K26" i="10"/>
  <c r="H104" i="10"/>
  <c r="H106" i="10" s="1"/>
  <c r="K22" i="9"/>
  <c r="D104" i="6"/>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5" l="1"/>
  <c r="N106" i="5" s="1"/>
  <c r="K28"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K104" i="13"/>
  <c r="K106" i="13" s="1"/>
  <c r="K25" i="13" s="1"/>
  <c r="K25" i="12"/>
  <c r="E104" i="13"/>
  <c r="E106" i="13" s="1"/>
  <c r="K19" i="13" s="1"/>
  <c r="K19" i="12"/>
  <c r="I104" i="12"/>
  <c r="I106" i="12" s="1"/>
  <c r="K23" i="11"/>
  <c r="J42" i="11"/>
  <c r="J44" i="11" s="1"/>
  <c r="O104" i="12"/>
  <c r="O106" i="12" s="1"/>
  <c r="K29" i="11"/>
  <c r="K11" i="7"/>
  <c r="C104" i="9"/>
  <c r="K28" i="5" l="1"/>
  <c r="N104" i="11"/>
  <c r="N106" i="11" s="1"/>
  <c r="L104" i="12"/>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O104" i="13"/>
  <c r="O106" i="13" s="1"/>
  <c r="K29" i="13" s="1"/>
  <c r="K29" i="12"/>
  <c r="J42" i="12"/>
  <c r="J44" i="12" s="1"/>
  <c r="K23" i="12"/>
  <c r="I104" i="13"/>
  <c r="I106" i="13" s="1"/>
  <c r="K23" i="13" s="1"/>
  <c r="K28" i="11" l="1"/>
  <c r="N104" i="12"/>
  <c r="N106" i="12" s="1"/>
  <c r="H104" i="12"/>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8" i="12" l="1"/>
  <c r="N104" i="13"/>
  <c r="N106" i="13" s="1"/>
  <c r="K28" i="13" s="1"/>
  <c r="K22" i="12"/>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<sst xmlns="http://schemas.openxmlformats.org/spreadsheetml/2006/main" count="10549" uniqueCount="208">
  <si>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</si>
  <si>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</si>
  <si>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</si>
  <si>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</si>
  <si>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</si>
  <si>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</si>
  <si>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</si>
  <si>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</si>
  <si>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</si>
  <si>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</si>
  <si>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</si>
  <si>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</si>
  <si>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</si>
  <si>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</si>
  <si>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</si>
  <si>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</si>
  <si>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</si>
  <si>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</si>
  <si>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</si>
  <si>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</si>
  <si>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</si>
  <si>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</si>
  <si>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</si>
  <si>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</si>
  <si>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</si>
  <si>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</si>
  <si>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</si>
  <si>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</si>
  <si>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</si>
  <si>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</si>
  <si>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</si>
  <si>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</si>
  <si>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</si>
  <si>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</si>
  <si>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</si>
  <si>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</si>
  <si>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</si>
  <si>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</si>
  <si>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</si>
  <si>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</si>
  <si>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</si>
  <si>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</si>
  <si>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</si>
  <si>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</si>
  <si>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</si>
  <si>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</si>
  <si>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</si>
  <si>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</si>
  <si>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</si>
  <si>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</si>
  <si>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</si>
  <si>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</si>
  <si>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</si>
  <si>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</si>
  <si>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</si>
  <si>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</si>
  <si>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</si>
  <si>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</si>
  <si>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</si>
  <si>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</si>
  <si>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</si>
  <si>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</si>
  <si>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</si>
  <si>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</si>
  <si>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</si>
  <si>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</si>
  <si>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</si>
  <si>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</si>
  <si>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</si>
  <si>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</si>
  <si>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</si>
  <si>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</si>
  <si>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</si>
  <si>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</si>
  <si>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</si>
  <si>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</si>
  <si>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</si>
  <si>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</si>
  <si>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</si>
  <si>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</si>
  <si>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</si>
  <si>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</si>
  <si>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</si>
  <si>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</si>
  <si>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</si>
  <si>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</si>
  <si>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</si>
  <si>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</si>
  <si>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</si>
  <si>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</si>
  <si>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</si>
  <si>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</si>
  <si>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</si>
  <si>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</si>
  <si>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</si>
  <si>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</si>
  <si>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</si>
  <si>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</si>
  <si>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</si>
  <si>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</si>
  <si>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</si>
  <si>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</si>
  <si>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</si>
  <si>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</si>
  <si>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</si>
  <si>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</si>
  <si>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</si>
  <si>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</si>
  <si>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</si>
  <si>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</si>
  <si>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</si>
  <si>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</si>
  <si>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</si>
  <si>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</si>
  <si>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</si>
  <si>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</si>
  <si>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</si>
  <si>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</si>
  <si>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</si>
  <si>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</si>
  <si>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</si>
  <si>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</si>
  <si>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</si>
  <si>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</si>
  <si>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</si>
  <si>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</si>
  <si>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</si>
  <si>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</si>
  <si>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</si>
  <si>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</si>
  <si>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</si>
  <si>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</si>
  <si>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</si>
  <si>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</si>
  <si>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</si>
  <si>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</si>
  <si>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</si>
  <si>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</si>
  <si>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</si>
  <si>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</si>
  <si>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</si>
  <si>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</si>
  <si>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</si>
  <si>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</si>
  <si>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</si>
  <si>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</si>
  <si>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</si>
  <si>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</si>
  <si>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</si>
  <si>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</si>
  <si>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</si>
  <si>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</si>
  <si>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</si>
  <si>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</si>
  <si>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</si>
  <si>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</si>
  <si>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</si>
  <si>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</si>
  <si>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</si>
  <si>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</si>
  <si>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</si>
  <si>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</si>
  <si>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</si>
  <si>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</si>
  <si>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</si>
  <si>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</si>
  <si>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</si>
  <si>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</si>
  <si>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</si>
  <si>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</si>
  <si>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</si>
  <si>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</si>
  <si>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</si>
  <si>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</si>
  <si>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</si>
  <si>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</si>
  <si>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</si>
  <si>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</si>
  <si>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April 2022</t>
  </si>
  <si>
    <t>May 2022</t>
  </si>
  <si>
    <t>June 2022</t>
  </si>
  <si>
    <t>July 2022</t>
  </si>
  <si>
    <t>August 2022</t>
  </si>
  <si>
    <t>September 2022</t>
  </si>
  <si>
    <t>October 2022</t>
  </si>
  <si>
    <t>November 2022</t>
  </si>
  <si>
    <t>December 2022</t>
  </si>
  <si>
    <t>Month 12 - December 2022</t>
  </si>
  <si>
    <t>Year 2022 to date</t>
  </si>
  <si>
    <t>Period 01/04/2022 to 31/03/2023</t>
  </si>
  <si>
    <t>January 2023</t>
  </si>
  <si>
    <t>February 2023</t>
  </si>
  <si>
    <t>March 2023</t>
  </si>
  <si>
    <t>May</t>
  </si>
  <si>
    <t>Brought forward VAT figures February 2022 (if required - see instructions)</t>
  </si>
  <si>
    <t>Brought forward VAT figures March 2022 (if required - see instructions)</t>
  </si>
  <si>
    <t>Year 2022/2023 to date</t>
  </si>
  <si>
    <t>Month 1 - April 2022</t>
  </si>
  <si>
    <t>Month 2 - May 2022</t>
  </si>
  <si>
    <t>Month 3 - June 2022</t>
  </si>
  <si>
    <t>Month 4 - July 2022</t>
  </si>
  <si>
    <t>Month 5 - August 2022</t>
  </si>
  <si>
    <t>Month 6 - September 2022</t>
  </si>
  <si>
    <t>Month 7 - October 2022</t>
  </si>
  <si>
    <t>Month 8 - November 2022</t>
  </si>
  <si>
    <t>Month 9 - December 2022</t>
  </si>
  <si>
    <t>Month 10 - January 2023</t>
  </si>
  <si>
    <t>Month 11 -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</si>
</sst>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5"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editAs="oneCell">
    <xdr:from>
      <xdr:col>2</xdr:col>
      <xdr:colOff>0</xdr:colOff>
      <xdr:row>16</xdr:row>
      <xdr:rowOff>0</xdr:rowOff>
    </xdr:from>
    <xdr:to>
      <xdr:col>11</xdr:col>
      <xdr:colOff>57150</xdr:colOff>
      <xdr:row>27</xdr:row>
      <xdr:rowOff>133350</xdr:rowOff>
    </xdr:to>
    <xdr:pic>
      <xdr:nvPicPr>
        <xdr:cNvPr id="6" name="Picture 5">
          <a:extLst>
            <a:ext uri="{FF2B5EF4-FFF2-40B4-BE49-F238E27FC236}">
              <a16:creationId xmlns:a16="http://schemas.microsoft.com/office/drawing/2014/main" id="{A40C7593-1A87-4375-9E2F-13785D1B3604}"/>
            </a:ext>
          </a:extLst>
        </xdr:cNvPr>
        <xdr:cNvPicPr>
          <a:picLocks noChangeAspect="1"/>
        </xdr:cNvPicPr>
      </xdr:nvPicPr>
      <xdr:blipFill rotWithShape="1">
        <a:blip xmlns:r="http://schemas.openxmlformats.org/officeDocument/2006/relationships" r:embed="rId2"/>
        <a:srcRect l="22792" t="17429" r="23641" b="44284"/>
        <a:stretch/>
      </xdr:blipFill>
      <xdr:spPr>
        <a:xfrm>
          <a:off x="800100" y="3724275"/>
          <a:ext cx="5543550" cy="2228850"/>
        </a:xfrm>
        <a:prstGeom prst="rect">
          <a:avLst/>
        </a:prstGeom>
      </xdr:spPr>
    </xdr:pic>
    <xdr:clientData/>
  </xdr:twoCellAnchor>
  <xdr:twoCellAnchor editAs="oneCell">
    <xdr:from>
      <xdr:col>11</xdr:col>
      <xdr:colOff>0</xdr:colOff>
      <xdr:row>16</xdr:row>
      <xdr:rowOff>0</xdr:rowOff>
    </xdr:from>
    <xdr:to>
      <xdr:col>20</xdr:col>
      <xdr:colOff>28576</xdr:colOff>
      <xdr:row>27</xdr:row>
      <xdr:rowOff>104774</xdr:rowOff>
    </xdr:to>
    <xdr:pic>
      <xdr:nvPicPr>
        <xdr:cNvPr id="10" name="Picture 9">
          <a:extLst>
            <a:ext uri="{FF2B5EF4-FFF2-40B4-BE49-F238E27FC236}">
              <a16:creationId xmlns:a16="http://schemas.microsoft.com/office/drawing/2014/main" id="{0D7987D4-75E6-4E3C-A983-52BB662AF547}"/>
            </a:ext>
          </a:extLst>
        </xdr:cNvPr>
        <xdr:cNvPicPr>
          <a:picLocks noChangeAspect="1"/>
        </xdr:cNvPicPr>
      </xdr:nvPicPr>
      <xdr:blipFill rotWithShape="1">
        <a:blip xmlns:r="http://schemas.openxmlformats.org/officeDocument/2006/relationships" r:embed="rId2"/>
        <a:srcRect l="22793" t="57843" r="23917" b="4360"/>
        <a:stretch/>
      </xdr:blipFill>
      <xdr:spPr>
        <a:xfrm>
          <a:off x="6286500" y="3724275"/>
          <a:ext cx="5514976" cy="2200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6</xdr:col>
      <xdr:colOff>48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L7nfo752MOPNPdFbSTp9MPzBcDH8FJX1EERyugdOGMFauxCdP8K7J6E7gPG2Sz01JtOXR/Puz0hYNoIe5Z+4bA==" saltValue="EhEmEFe85kEqNgtxhR832Q=="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Normal="100"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November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204</v>
      </c>
      <c r="H3" s="72" t="s">
        <v>0</v>
      </c>
      <c r="I3" s="27"/>
      <c r="J3" s="29"/>
      <c r="K3" s="78"/>
      <c r="L3" s="149" t="s">
        <v>144</v>
      </c>
      <c r="M3" s="150" t="s">
        <v>145</v>
      </c>
      <c r="N3" s="151" t="s">
        <v>146</v>
      </c>
      <c r="O3" s="152">
        <f>('October 2022'!O42)</f>
        <v>0</v>
      </c>
      <c r="P3" s="152">
        <f>('October 2022'!P42)</f>
        <v>0</v>
      </c>
      <c r="Q3" s="152">
        <f>('October 2022'!Q42)</f>
        <v>0</v>
      </c>
      <c r="R3" s="152">
        <f>('October 2022'!R42)</f>
        <v>0</v>
      </c>
      <c r="S3" s="153">
        <f>('October 2022'!S42)</f>
        <v>0</v>
      </c>
    </row>
    <row r="4" spans="1:19" x14ac:dyDescent="0.25">
      <c r="A4" s="104" t="str">
        <f>(A46)</f>
        <v>.</v>
      </c>
      <c r="H4" s="73"/>
      <c r="I4" s="27" t="str">
        <f>(C7)</f>
        <v>Sales Type 1</v>
      </c>
      <c r="J4" s="30">
        <f>(C40)</f>
        <v>0</v>
      </c>
      <c r="K4" s="79">
        <f>SUM('October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44866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44867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44868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44869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44870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44871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44872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44873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44874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44875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44876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44877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44878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44879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44880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44881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44882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44883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44884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44885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44886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44887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44888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44889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44890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44891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44892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44893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44894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44895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2022'!C106)</f>
        <v>0</v>
      </c>
      <c r="D104" s="46">
        <f>SUM('October 2022'!D106)</f>
        <v>0</v>
      </c>
      <c r="E104" s="46">
        <f>SUM('October 2022'!E106)</f>
        <v>0</v>
      </c>
      <c r="F104" s="46">
        <f>SUM('October 2022'!F106)</f>
        <v>0</v>
      </c>
      <c r="G104" s="46">
        <f>SUM('October 2022'!G106)</f>
        <v>0</v>
      </c>
      <c r="H104" s="46">
        <f>SUM('October 2022'!H106)</f>
        <v>0</v>
      </c>
      <c r="I104" s="46">
        <f>SUM('October 2022'!I106)</f>
        <v>0</v>
      </c>
      <c r="J104" s="46">
        <f>SUM('October 2022'!J106)</f>
        <v>0</v>
      </c>
      <c r="K104" s="46">
        <f>SUM('October 2022'!K106)</f>
        <v>0</v>
      </c>
      <c r="L104" s="46">
        <f>SUM('October 2022'!L106)</f>
        <v>0</v>
      </c>
      <c r="M104" s="46">
        <f>SUM('October 2022'!M106)</f>
        <v>0</v>
      </c>
      <c r="N104" s="46">
        <f>SUM('October 2022'!N106)</f>
        <v>0</v>
      </c>
      <c r="O104" s="46">
        <f>SUM('October 2022'!O106)</f>
        <v>0</v>
      </c>
      <c r="P104" s="46">
        <f>SUM('October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2022'!C114)</f>
        <v>0</v>
      </c>
      <c r="F112" s="50" t="s">
        <v>72</v>
      </c>
      <c r="G112" s="15"/>
      <c r="H112" s="15"/>
      <c r="I112" s="57">
        <f>(F40+'September 2022'!F40+'October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2022'!R101+'October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2022'!J40+'October 2022'!J40)</f>
        <v>0</v>
      </c>
    </row>
    <row r="123" spans="1:9" x14ac:dyDescent="0.25">
      <c r="F123" s="51"/>
      <c r="G123" s="15"/>
      <c r="H123" s="15"/>
      <c r="I123" s="57"/>
    </row>
    <row r="124" spans="1:9" x14ac:dyDescent="0.25">
      <c r="F124" s="51" t="s">
        <v>74</v>
      </c>
      <c r="G124" s="15"/>
      <c r="H124" s="15"/>
      <c r="I124" s="57">
        <f>SUM(X101+'September 2022'!X101+'October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NVfUFlam+Uv6VuH6viR1G8ugIY6xwhvOzi3oHJ61Pg5WLx5jfikzqaVox0H4uVysA89bx/72ckIiGXoR8iK1Ug==" saltValue="4kqB1Fklr/v3tXiv7j0gBg=="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Normal="100" workbookViewId="0">
      <selection activeCell="K2" sqref="K2"/>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December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205</v>
      </c>
      <c r="H3" s="72" t="s">
        <v>0</v>
      </c>
      <c r="I3" s="27"/>
      <c r="J3" s="29"/>
      <c r="K3" s="78"/>
      <c r="L3" s="149" t="s">
        <v>144</v>
      </c>
      <c r="M3" s="150" t="s">
        <v>145</v>
      </c>
      <c r="N3" s="151" t="s">
        <v>146</v>
      </c>
      <c r="O3" s="152">
        <f>('November 2022'!O42)</f>
        <v>0</v>
      </c>
      <c r="P3" s="152">
        <f>('November 2022'!P42)</f>
        <v>0</v>
      </c>
      <c r="Q3" s="152">
        <f>('November 2022'!Q42)</f>
        <v>0</v>
      </c>
      <c r="R3" s="152">
        <f>('November 2022'!R42)</f>
        <v>0</v>
      </c>
      <c r="S3" s="153">
        <f>('November 2022'!S42)</f>
        <v>0</v>
      </c>
    </row>
    <row r="4" spans="1:19" x14ac:dyDescent="0.25">
      <c r="A4" s="104" t="str">
        <f>(A46)</f>
        <v>.</v>
      </c>
      <c r="H4" s="73"/>
      <c r="I4" s="27" t="str">
        <f>(C7)</f>
        <v>Sales Type 1</v>
      </c>
      <c r="J4" s="30">
        <f>(C40)</f>
        <v>0</v>
      </c>
      <c r="K4" s="79">
        <f>SUM('November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44896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44897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44898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44899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44900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44901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44902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44903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44904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44905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44906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44907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44908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44909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44910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44911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44912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44913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44914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44915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44916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44917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44918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44919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44920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44921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44922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44923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44924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44925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44926</v>
      </c>
      <c r="B39" s="133" t="s">
        <v>135</v>
      </c>
      <c r="C39" s="49">
        <f>(C430)</f>
        <v>0</v>
      </c>
      <c r="D39" s="49">
        <f>(D430)</f>
        <v>0</v>
      </c>
      <c r="E39" s="49">
        <f>(E430)</f>
        <v>0</v>
      </c>
      <c r="F39" s="49">
        <f>(F430)</f>
        <v>0</v>
      </c>
      <c r="G39" s="49">
        <f>(G430)</f>
        <v>0</v>
      </c>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2022'!C106)</f>
        <v>0</v>
      </c>
      <c r="D104" s="46">
        <f>SUM('November 2022'!D106)</f>
        <v>0</v>
      </c>
      <c r="E104" s="46">
        <f>SUM('November 2022'!E106)</f>
        <v>0</v>
      </c>
      <c r="F104" s="46">
        <f>SUM('November 2022'!F106)</f>
        <v>0</v>
      </c>
      <c r="G104" s="46">
        <f>SUM('November 2022'!G106)</f>
        <v>0</v>
      </c>
      <c r="H104" s="46">
        <f>SUM('November 2022'!H106)</f>
        <v>0</v>
      </c>
      <c r="I104" s="46">
        <f>SUM('November 2022'!I106)</f>
        <v>0</v>
      </c>
      <c r="J104" s="46">
        <f>SUM('November 2022'!J106)</f>
        <v>0</v>
      </c>
      <c r="K104" s="46">
        <f>SUM('November 2022'!K106)</f>
        <v>0</v>
      </c>
      <c r="L104" s="46">
        <f>SUM('November 2022'!L106)</f>
        <v>0</v>
      </c>
      <c r="M104" s="46">
        <f>SUM('November 2022'!M106)</f>
        <v>0</v>
      </c>
      <c r="N104" s="46">
        <f>SUM('November 2022'!N106)</f>
        <v>0</v>
      </c>
      <c r="O104" s="46">
        <f>SUM('November 2022'!O106)</f>
        <v>0</v>
      </c>
      <c r="P104" s="46">
        <f>SUM('November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2022'!C114)</f>
        <v>0</v>
      </c>
      <c r="F112" s="50" t="s">
        <v>72</v>
      </c>
      <c r="G112" s="15"/>
      <c r="H112" s="15"/>
      <c r="I112" s="57">
        <f>(F40+'October 2022'!F40+'November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2022'!R101+'November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2022'!J40+'November 2022'!J40)</f>
        <v>0</v>
      </c>
    </row>
    <row r="123" spans="1:9" x14ac:dyDescent="0.25">
      <c r="F123" s="51"/>
      <c r="G123" s="15"/>
      <c r="H123" s="15"/>
      <c r="I123" s="57"/>
    </row>
    <row r="124" spans="1:9" x14ac:dyDescent="0.25">
      <c r="F124" s="51" t="s">
        <v>74</v>
      </c>
      <c r="G124" s="15"/>
      <c r="H124" s="15"/>
      <c r="I124" s="57">
        <f>SUM(X101+'October 2022'!X101+'November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Normal="100" workbookViewId="0">
      <selection activeCell="B8" sqref="B8"/>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January 2023</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206</v>
      </c>
      <c r="H3" s="72" t="s">
        <v>0</v>
      </c>
      <c r="I3" s="27"/>
      <c r="J3" s="29"/>
      <c r="K3" s="78"/>
      <c r="L3" s="149" t="s">
        <v>144</v>
      </c>
      <c r="M3" s="150" t="s">
        <v>145</v>
      </c>
      <c r="N3" s="151" t="s">
        <v>146</v>
      </c>
      <c r="O3" s="152">
        <f>('December 2022'!O42)</f>
        <v>0</v>
      </c>
      <c r="P3" s="152">
        <f>('December 2022'!P42)</f>
        <v>0</v>
      </c>
      <c r="Q3" s="152">
        <f>('December 2022'!Q42)</f>
        <v>0</v>
      </c>
      <c r="R3" s="152">
        <f>('December 2022'!R42)</f>
        <v>0</v>
      </c>
      <c r="S3" s="153">
        <f>('December 2022'!S42)</f>
        <v>0</v>
      </c>
    </row>
    <row r="4" spans="1:19" x14ac:dyDescent="0.25">
      <c r="A4" s="104" t="str">
        <f>(A46)</f>
        <v>.</v>
      </c>
      <c r="H4" s="73"/>
      <c r="I4" s="27" t="str">
        <f>(C7)</f>
        <v>Sales Type 1</v>
      </c>
      <c r="J4" s="30">
        <f>(C40)</f>
        <v>0</v>
      </c>
      <c r="K4" s="79">
        <f>SUM('December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SUM('December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SUM('December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44927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44928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44929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44930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44931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44932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44933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44934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44935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44936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44937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44938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44939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44940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44941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44942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44943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44944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44945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44946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44947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44948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44949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44950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44951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44952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44953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44954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44955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44956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44957</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SUM('December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2022'!C106)</f>
        <v>0</v>
      </c>
      <c r="D104" s="46">
        <f>SUM('December 2022'!D106)</f>
        <v>0</v>
      </c>
      <c r="E104" s="46">
        <f>SUM('December 2022'!E106)</f>
        <v>0</v>
      </c>
      <c r="F104" s="46">
        <f>SUM('December 2022'!F106)</f>
        <v>0</v>
      </c>
      <c r="G104" s="46">
        <f>SUM('December 2022'!G106)</f>
        <v>0</v>
      </c>
      <c r="H104" s="46">
        <f>SUM('December 2022'!H106)</f>
        <v>0</v>
      </c>
      <c r="I104" s="46">
        <f>SUM('December 2022'!I106)</f>
        <v>0</v>
      </c>
      <c r="J104" s="46">
        <f>SUM('December 2022'!J106)</f>
        <v>0</v>
      </c>
      <c r="K104" s="46">
        <f>SUM('December 2022'!K106)</f>
        <v>0</v>
      </c>
      <c r="L104" s="46">
        <f>SUM('December 2022'!L106)</f>
        <v>0</v>
      </c>
      <c r="M104" s="46">
        <f>SUM('December 2022'!M106)</f>
        <v>0</v>
      </c>
      <c r="N104" s="46">
        <f>SUM('December 2022'!N106)</f>
        <v>0</v>
      </c>
      <c r="O104" s="46">
        <f>SUM('December 2022'!O106)</f>
        <v>0</v>
      </c>
      <c r="P104" s="46">
        <f>SUM('December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2022'!C114)</f>
        <v>0</v>
      </c>
      <c r="F112" s="50" t="s">
        <v>72</v>
      </c>
      <c r="G112" s="15"/>
      <c r="H112" s="15"/>
      <c r="I112" s="57">
        <f>(F40+'November 2022'!F40+'December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2022'!R101+'December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2022'!J40+'December 2022'!J40)</f>
        <v>0</v>
      </c>
    </row>
    <row r="123" spans="1:9" x14ac:dyDescent="0.25">
      <c r="F123" s="51"/>
      <c r="G123" s="15"/>
      <c r="H123" s="15"/>
      <c r="I123" s="57"/>
    </row>
    <row r="124" spans="1:9" x14ac:dyDescent="0.25">
      <c r="F124" s="51" t="s">
        <v>74</v>
      </c>
      <c r="G124" s="15"/>
      <c r="H124" s="15"/>
      <c r="I124" s="57">
        <f>SUM(X101+'December 2022'!X101+'November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y7avMbIHxGUcwI7FdLlySNxON2k8YBFS6JQABXDStdh/at9ZT3gNYerEfqLjsoe1rzkIL24Lic/cMJvETLtsEQ==" saltValue="ZQh0WpgZOknz/lYKjEk9zw=="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Normal="100" workbookViewId="0">
      <selection activeCell="B6" sqref="B6"/>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February 2023</v>
      </c>
      <c r="K2" s="77" t="s">
        <v>188</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207</v>
      </c>
      <c r="H3" s="72" t="s">
        <v>0</v>
      </c>
      <c r="I3" s="27"/>
      <c r="J3" s="29"/>
      <c r="K3" s="78"/>
      <c r="L3" s="149" t="s">
        <v>144</v>
      </c>
      <c r="M3" s="150" t="s">
        <v>145</v>
      </c>
      <c r="N3" s="151" t="s">
        <v>146</v>
      </c>
      <c r="O3" s="152">
        <f>('Janaury 2023'!O42)</f>
        <v>0</v>
      </c>
      <c r="P3" s="152">
        <f>('Janaury 2023'!P42)</f>
        <v>0</v>
      </c>
      <c r="Q3" s="152">
        <f>('Janaury 2023'!Q42)</f>
        <v>0</v>
      </c>
      <c r="R3" s="152">
        <f>('Janaury 2023'!R42)</f>
        <v>0</v>
      </c>
      <c r="S3" s="153">
        <f>('Janaury 2023'!S42)</f>
        <v>0</v>
      </c>
    </row>
    <row r="4" spans="1:19" x14ac:dyDescent="0.25">
      <c r="A4" s="104" t="str">
        <f>(A46)</f>
        <v>.</v>
      </c>
      <c r="H4" s="73"/>
      <c r="I4" s="27" t="str">
        <f>(C7)</f>
        <v>Sales Type 1</v>
      </c>
      <c r="J4" s="30">
        <f>(C40)</f>
        <v>0</v>
      </c>
      <c r="K4" s="79">
        <f>SUM('Janaury 2023'!K4+J4)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SUM('Janaury 2023'!K5+J5)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SUM('Janaury 2023'!K6+J6)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44958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44959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44960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44961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44962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44963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44964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44965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44966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44967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44968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44969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44970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44971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44972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44973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44974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44975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44976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44977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44978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44979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44980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44981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44982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44983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44984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44985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SUM('Janaury 2023'!J44)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SUM('Janaury 2023'!C106)</f>
        <v>0</v>
      </c>
      <c r="D104" s="46">
        <f>SUM('Janaury 2023'!D106)</f>
        <v>0</v>
      </c>
      <c r="E104" s="46">
        <f>SUM('Janaury 2023'!E106)</f>
        <v>0</v>
      </c>
      <c r="F104" s="46">
        <f>SUM('Janaury 2023'!F106)</f>
        <v>0</v>
      </c>
      <c r="G104" s="46">
        <f>SUM('Janaury 2023'!G106)</f>
        <v>0</v>
      </c>
      <c r="H104" s="46">
        <f>SUM('Janaury 2023'!H106)</f>
        <v>0</v>
      </c>
      <c r="I104" s="46">
        <f>SUM('Janaury 2023'!I106)</f>
        <v>0</v>
      </c>
      <c r="J104" s="46">
        <f>SUM('Janaury 2023'!J106)</f>
        <v>0</v>
      </c>
      <c r="K104" s="46">
        <f>SUM('Janaury 2023'!K106)</f>
        <v>0</v>
      </c>
      <c r="L104" s="46">
        <f>SUM('Janaury 2023'!L106)</f>
        <v>0</v>
      </c>
      <c r="M104" s="46">
        <f>SUM('Janaury 2023'!M106)</f>
        <v>0</v>
      </c>
      <c r="N104" s="46">
        <f>SUM('Janaury 2023'!N106)</f>
        <v>0</v>
      </c>
      <c r="O104" s="46">
        <f>SUM('Janaury 2023'!O106)</f>
        <v>0</v>
      </c>
      <c r="P104" s="46">
        <f>SUM('Janaury 2023'!P106)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SUM('Janaury 2023'!C114)</f>
        <v>0</v>
      </c>
      <c r="F112" s="50" t="s">
        <v>72</v>
      </c>
      <c r="G112" s="15"/>
      <c r="H112" s="15"/>
      <c r="I112" s="57">
        <f>(F40+'December 2022'!F40+'Janaury 2023'!F40)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2022'!R101+'Janaury 2023'!R101)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2022'!J40+'Janaury 2023'!J40)</f>
        <v>0</v>
      </c>
    </row>
    <row r="123" spans="1:9" x14ac:dyDescent="0.25">
      <c r="F123" s="51"/>
      <c r="G123" s="15"/>
      <c r="H123" s="15"/>
      <c r="I123" s="57"/>
    </row>
    <row r="124" spans="1:9" x14ac:dyDescent="0.25">
      <c r="F124" s="51" t="s">
        <v>74</v>
      </c>
      <c r="G124" s="15"/>
      <c r="H124" s="15"/>
      <c r="I124" s="57">
        <f>SUM(X101+'December 2022'!X101+'Janaury 2023'!X101)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VI3ue5DoEefZ/fMvoIg0aKnYOjxfBxWcjtPAW321i8zwlZpD6lAyGer7icQcTitWi30gHX8fiTHLfdFyTuCAow==" saltValue="f1eYx3XLmO9lJvVVViToug=="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Normal="100"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187</v>
      </c>
      <c r="H3" s="72" t="s">
        <v>0</v>
      </c>
      <c r="I3" s="27"/>
      <c r="J3" s="29"/>
      <c r="K3" s="78"/>
      <c r="L3" s="149" t="s">
        <v>144</v>
      </c>
      <c r="M3" s="150" t="s">
        <v>145</v>
      </c>
      <c r="N3" s="151" t="s">
        <v>146</v>
      </c>
      <c r="O3" s="152">
        <f>('February 2023'!O42)</f>
        <v>0</v>
      </c>
      <c r="P3" s="152">
        <f>('February 2023'!P42)</f>
        <v>0</v>
      </c>
      <c r="Q3" s="152">
        <f>('February 2023'!Q42)</f>
        <v>0</v>
      </c>
      <c r="R3" s="152">
        <f>('February 2023'!R42)</f>
        <v>0</v>
      </c>
      <c r="S3" s="153">
        <f>('February 2023'!S42)</f>
        <v>0</v>
      </c>
    </row>
    <row r="4" spans="1:19" x14ac:dyDescent="0.25">
      <c r="A4" s="104" t="str">
        <f>(A46)</f>
        <v>.</v>
      </c>
      <c r="H4" s="73"/>
      <c r="I4" s="27" t="str">
        <f>(C7)</f>
        <v>Sales Type 1</v>
      </c>
      <c r="J4" s="30">
        <f>(C40)</f>
        <v>0</v>
      </c>
      <c r="K4" s="79">
        <f>SUM('February 2023'!K4+J4)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2023'!K5+J5)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2023'!K6+J6)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44621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44622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44623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44624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44625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44626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44627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44628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44629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44630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44631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44632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44633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44634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44635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44636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44637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44638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44639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44640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44641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44642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44643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44644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44645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44646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44647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44648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44649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44650</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44651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2023'!J44)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2023'!C106)</f>
        <v>0</v>
      </c>
      <c r="D104" s="46">
        <f>SUM('February 2023'!D106)</f>
        <v>0</v>
      </c>
      <c r="E104" s="46">
        <f>SUM('February 2023'!E106)</f>
        <v>0</v>
      </c>
      <c r="F104" s="46">
        <f>SUM('February 2023'!F106)</f>
        <v>0</v>
      </c>
      <c r="G104" s="46">
        <f>SUM('February 2023'!G106)</f>
        <v>0</v>
      </c>
      <c r="H104" s="46">
        <f>SUM('February 2023'!H106)</f>
        <v>0</v>
      </c>
      <c r="I104" s="46">
        <f>SUM('February 2023'!I106)</f>
        <v>0</v>
      </c>
      <c r="J104" s="46">
        <f>SUM('February 2023'!J106)</f>
        <v>0</v>
      </c>
      <c r="K104" s="46">
        <f>SUM('February 2023'!K106)</f>
        <v>0</v>
      </c>
      <c r="L104" s="46">
        <f>SUM('February 2023'!L106)</f>
        <v>0</v>
      </c>
      <c r="M104" s="46">
        <f>SUM('February 2023'!M106)</f>
        <v>0</v>
      </c>
      <c r="N104" s="46">
        <f>SUM('February 2023'!N106)</f>
        <v>0</v>
      </c>
      <c r="O104" s="46">
        <f>SUM('February 2023'!O106)</f>
        <v>0</v>
      </c>
      <c r="P104" s="46">
        <f>SUM('February 2023'!P106)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2023'!C114)</f>
        <v>0</v>
      </c>
      <c r="F112" s="50" t="s">
        <v>72</v>
      </c>
      <c r="G112" s="15"/>
      <c r="H112" s="15"/>
      <c r="I112" s="57">
        <f>(F40+'Janaury 2023'!F40+'February 2023'!F40)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(R101+'Janaury 2023'!R101+'February 2023'!R101)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SUM(J40+'Janaury 2023'!J40+'February 2023'!J40)</f>
        <v>0</v>
      </c>
    </row>
    <row r="123" spans="1:9" x14ac:dyDescent="0.25">
      <c r="F123" s="51"/>
      <c r="G123" s="15"/>
      <c r="H123" s="15"/>
      <c r="I123" s="57"/>
    </row>
    <row r="124" spans="1:9" x14ac:dyDescent="0.25">
      <c r="F124" s="51" t="s">
        <v>74</v>
      </c>
      <c r="G124" s="15"/>
      <c r="H124" s="15"/>
      <c r="I124" s="57">
        <f>SUM(X101+'Janaury 2023'!X101+'February 2023'!X101)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tm8LOjeEXgRxqBiZd2bHly2MrQ60Bd7WPbemeShk2rt0V69haQQ1rxl+rcBGvqlOSJ+zQXp+P19uElUDiHIKKw==" saltValue="OoJurVMzKC5rUOesXtFvCg=="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Normal="100" workbookViewId="0">
      <selection activeCell="C16" sqref="C16"/>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2022'!A1)</f>
        <v>************* (Enter your business name here)</v>
      </c>
    </row>
    <row r="3" spans="1:18" x14ac:dyDescent="0.25">
      <c r="A3" s="1" t="s">
        <v>189</v>
      </c>
    </row>
    <row r="6" spans="1:18" x14ac:dyDescent="0.25">
      <c r="A6" s="41" t="s">
        <v>0</v>
      </c>
      <c r="B6" s="41"/>
      <c r="C6" s="41" t="str">
        <f>'April 2022'!C7</f>
        <v>Sales Type 1</v>
      </c>
      <c r="D6" s="41" t="str">
        <f>'April 2022'!D7</f>
        <v>Sales Type 2</v>
      </c>
      <c r="E6" s="41" t="str">
        <f>'April 2022'!E7</f>
        <v>Sales Type 3</v>
      </c>
      <c r="F6" s="41"/>
      <c r="G6" s="41" t="s">
        <v>34</v>
      </c>
    </row>
    <row r="8" spans="1:18" x14ac:dyDescent="0.25">
      <c r="A8" t="s">
        <v>33</v>
      </c>
      <c r="C8" s="46">
        <f>SUM('April 2022'!C40+'May 2022'!C40+'June 2022'!C40+'July 2022'!C40+'August 2022'!C40+'September 2022'!C40+'October 2022'!C40+'November 2022'!C40+'December 2022'!C40+'Janaury 2023'!C40+'February 2023'!C40+'March 2023'!C40)</f>
        <v>0</v>
      </c>
      <c r="D8" s="46">
        <f>SUM('April 2022'!D40+'May 2022'!D40+'June 2022'!D40+'July 2022'!D40+'August 2022'!D40+'September 2022'!D40+'October 2022'!D40+'November 2022'!D40+'December 2022'!D40+'Janaury 2023'!D40+'February 2023'!D40+'March 2023'!D40)</f>
        <v>0</v>
      </c>
      <c r="E8" s="46">
        <f>SUM('April 2022'!E40+'May 2022'!E40+'June 2022'!E40+'July 2022'!E40+'August 2022'!E40+'September 2022'!E40+'October 2022'!E40+'November 2022'!E40+'December 2022'!E40+'Janaury 2023'!E40+'February 2023'!E40+'March 2023'!E40)</f>
        <v>0</v>
      </c>
      <c r="F8" s="46"/>
      <c r="G8" s="46">
        <f>SUM(C8:E8)</f>
        <v>0</v>
      </c>
    </row>
    <row r="10" spans="1:18" x14ac:dyDescent="0.25">
      <c r="A10" s="104" t="str">
        <f>('April 2022'!A46)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178</v>
      </c>
      <c r="C16" s="46">
        <f>SUM('April 2022'!C101)</f>
        <v>0</v>
      </c>
      <c r="D16" s="46">
        <f>SUM('April 2022'!D101)</f>
        <v>0</v>
      </c>
      <c r="E16" s="46">
        <f>SUM('April 2022'!E101)</f>
        <v>0</v>
      </c>
      <c r="F16" s="46">
        <f>SUM('April 2022'!F101)</f>
        <v>0</v>
      </c>
      <c r="G16" s="46">
        <f>SUM('April 2022'!G101)</f>
        <v>0</v>
      </c>
      <c r="H16" s="46">
        <f>SUM('April 2022'!H101)</f>
        <v>0</v>
      </c>
      <c r="I16" s="46">
        <f>SUM('April 2022'!I101)</f>
        <v>0</v>
      </c>
      <c r="J16" s="46">
        <f>SUM('April 2022'!J101)</f>
        <v>0</v>
      </c>
      <c r="K16" s="46">
        <f>SUM('April 2022'!K101)</f>
        <v>0</v>
      </c>
      <c r="L16" s="46">
        <f>SUM('April 2022'!L101)</f>
        <v>0</v>
      </c>
      <c r="M16" s="46">
        <f>SUM('April 2022'!M101)</f>
        <v>0</v>
      </c>
      <c r="N16" s="46">
        <f>SUM('April 2022'!N101)</f>
        <v>0</v>
      </c>
      <c r="O16" s="46">
        <f>SUM('April 2022'!O101)</f>
        <v>0</v>
      </c>
      <c r="P16" s="46">
        <f>SUM('April 2022'!P101)</f>
        <v>0</v>
      </c>
      <c r="R16" s="46">
        <f>SUM(C16:P16)</f>
        <v>0</v>
      </c>
    </row>
    <row r="17" spans="1:18" x14ac:dyDescent="0.25">
      <c r="A17" s="8" t="s">
        <v>179</v>
      </c>
      <c r="C17" s="46">
        <f>SUM('May 2022'!C101)</f>
        <v>0</v>
      </c>
      <c r="D17" s="46">
        <f>SUM('May 2022'!D101)</f>
        <v>0</v>
      </c>
      <c r="E17" s="46">
        <f>SUM('May 2022'!E101)</f>
        <v>0</v>
      </c>
      <c r="F17" s="46">
        <f>SUM('May 2022'!F101)</f>
        <v>0</v>
      </c>
      <c r="G17" s="46">
        <f>SUM('May 2022'!G101)</f>
        <v>0</v>
      </c>
      <c r="H17" s="46">
        <f>SUM('May 2022'!H101)</f>
        <v>0</v>
      </c>
      <c r="I17" s="46">
        <f>SUM('May 2022'!I101)</f>
        <v>0</v>
      </c>
      <c r="J17" s="46">
        <f>SUM('May 2022'!J101)</f>
        <v>0</v>
      </c>
      <c r="K17" s="46">
        <f>SUM('May 2022'!K101)</f>
        <v>0</v>
      </c>
      <c r="L17" s="46">
        <f>SUM('May 2022'!L101)</f>
        <v>0</v>
      </c>
      <c r="M17" s="46">
        <f>SUM('May 2022'!M101)</f>
        <v>0</v>
      </c>
      <c r="N17" s="46">
        <f>SUM('May 2022'!N101)</f>
        <v>0</v>
      </c>
      <c r="O17" s="46">
        <f>SUM('May 2022'!O101)</f>
        <v>0</v>
      </c>
      <c r="P17" s="46">
        <f>SUM('May 2022'!P101)</f>
        <v>0</v>
      </c>
      <c r="Q17" s="46"/>
      <c r="R17" s="46">
        <f t="shared" ref="R17:R27" si="0">SUM(C17:P17)</f>
        <v>0</v>
      </c>
    </row>
    <row r="18" spans="1:18" x14ac:dyDescent="0.25">
      <c r="A18" s="8" t="s">
        <v>180</v>
      </c>
      <c r="C18" s="46">
        <f>SUM('June 2022'!C101)</f>
        <v>0</v>
      </c>
      <c r="D18" s="46">
        <f>SUM('June 2022'!D101)</f>
        <v>0</v>
      </c>
      <c r="E18" s="46">
        <f>SUM('June 2022'!E101)</f>
        <v>0</v>
      </c>
      <c r="F18" s="46">
        <f>SUM('June 2022'!F101)</f>
        <v>0</v>
      </c>
      <c r="G18" s="46">
        <f>SUM('June 2022'!G101)</f>
        <v>0</v>
      </c>
      <c r="H18" s="46">
        <f>SUM('June 2022'!H101)</f>
        <v>0</v>
      </c>
      <c r="I18" s="46">
        <f>SUM('June 2022'!I101)</f>
        <v>0</v>
      </c>
      <c r="J18" s="46">
        <f>SUM('June 2022'!J101)</f>
        <v>0</v>
      </c>
      <c r="K18" s="46">
        <f>SUM('June 2022'!K101)</f>
        <v>0</v>
      </c>
      <c r="L18" s="46">
        <f>SUM('June 2022'!L101)</f>
        <v>0</v>
      </c>
      <c r="M18" s="46">
        <f>SUM('June 2022'!M101)</f>
        <v>0</v>
      </c>
      <c r="N18" s="46">
        <f>SUM('June 2022'!N101)</f>
        <v>0</v>
      </c>
      <c r="O18" s="46">
        <f>SUM('June 2022'!O101)</f>
        <v>0</v>
      </c>
      <c r="P18" s="46">
        <f>SUM('June 2022'!P101)</f>
        <v>0</v>
      </c>
      <c r="R18" s="46">
        <f t="shared" si="0"/>
        <v>0</v>
      </c>
    </row>
    <row r="19" spans="1:18" x14ac:dyDescent="0.25">
      <c r="A19" s="8" t="s">
        <v>181</v>
      </c>
      <c r="C19" s="46">
        <f>SUM('July 2022'!C101)</f>
        <v>0</v>
      </c>
      <c r="D19" s="46">
        <f>SUM('July 2022'!D101)</f>
        <v>0</v>
      </c>
      <c r="E19" s="46">
        <f>SUM('July 2022'!E101)</f>
        <v>0</v>
      </c>
      <c r="F19" s="46">
        <f>SUM('July 2022'!F101)</f>
        <v>0</v>
      </c>
      <c r="G19" s="46">
        <f>SUM('July 2022'!G101)</f>
        <v>0</v>
      </c>
      <c r="H19" s="46">
        <f>SUM('July 2022'!H101)</f>
        <v>0</v>
      </c>
      <c r="I19" s="46">
        <f>SUM('July 2022'!I101)</f>
        <v>0</v>
      </c>
      <c r="J19" s="46">
        <f>SUM('July 2022'!J101)</f>
        <v>0</v>
      </c>
      <c r="K19" s="46">
        <f>SUM('July 2022'!K101)</f>
        <v>0</v>
      </c>
      <c r="L19" s="46">
        <f>SUM('July 2022'!L101)</f>
        <v>0</v>
      </c>
      <c r="M19" s="46">
        <f>SUM('July 2022'!M101)</f>
        <v>0</v>
      </c>
      <c r="N19" s="46">
        <f>SUM('July 2022'!N101)</f>
        <v>0</v>
      </c>
      <c r="O19" s="46">
        <f>SUM('July 2022'!O101)</f>
        <v>0</v>
      </c>
      <c r="P19" s="46">
        <f>SUM('July 2022'!P101)</f>
        <v>0</v>
      </c>
      <c r="R19" s="46">
        <f t="shared" si="0"/>
        <v>0</v>
      </c>
    </row>
    <row r="20" spans="1:18" x14ac:dyDescent="0.25">
      <c r="A20" s="8" t="s">
        <v>182</v>
      </c>
      <c r="C20" s="46">
        <f>SUM('August 2022'!C101)</f>
        <v>0</v>
      </c>
      <c r="D20" s="46">
        <f>SUM('August 2022'!D101)</f>
        <v>0</v>
      </c>
      <c r="E20" s="46">
        <f>SUM('August 2022'!E101)</f>
        <v>0</v>
      </c>
      <c r="F20" s="46">
        <f>SUM('August 2022'!F101)</f>
        <v>0</v>
      </c>
      <c r="G20" s="46">
        <f>SUM('August 2022'!G101)</f>
        <v>0</v>
      </c>
      <c r="H20" s="46">
        <f>SUM('August 2022'!H101)</f>
        <v>0</v>
      </c>
      <c r="I20" s="46">
        <f>SUM('August 2022'!I101)</f>
        <v>0</v>
      </c>
      <c r="J20" s="46">
        <f>SUM('August 2022'!J101)</f>
        <v>0</v>
      </c>
      <c r="K20" s="46">
        <f>SUM('August 2022'!K101)</f>
        <v>0</v>
      </c>
      <c r="L20" s="46">
        <f>SUM('August 2022'!L101)</f>
        <v>0</v>
      </c>
      <c r="M20" s="46">
        <f>SUM('August 2022'!M101)</f>
        <v>0</v>
      </c>
      <c r="N20" s="46">
        <f>SUM('August 2022'!N101)</f>
        <v>0</v>
      </c>
      <c r="O20" s="46">
        <f>SUM('August 2022'!O101)</f>
        <v>0</v>
      </c>
      <c r="P20" s="46">
        <f>SUM('August 2022'!P101)</f>
        <v>0</v>
      </c>
      <c r="R20" s="46">
        <f t="shared" si="0"/>
        <v>0</v>
      </c>
    </row>
    <row r="21" spans="1:18" x14ac:dyDescent="0.25">
      <c r="A21" s="8" t="s">
        <v>183</v>
      </c>
      <c r="C21" s="46">
        <f>SUM('September 2022'!C101)</f>
        <v>0</v>
      </c>
      <c r="D21" s="46">
        <f>SUM('September 2022'!D101)</f>
        <v>0</v>
      </c>
      <c r="E21" s="46">
        <f>SUM('September 2022'!E101)</f>
        <v>0</v>
      </c>
      <c r="F21" s="46">
        <f>SUM('September 2022'!F101)</f>
        <v>0</v>
      </c>
      <c r="G21" s="46">
        <f>SUM('September 2022'!G101)</f>
        <v>0</v>
      </c>
      <c r="H21" s="46">
        <f>SUM('September 2022'!H101)</f>
        <v>0</v>
      </c>
      <c r="I21" s="46">
        <f>SUM('September 2022'!I101)</f>
        <v>0</v>
      </c>
      <c r="J21" s="46">
        <f>SUM('September 2022'!J101)</f>
        <v>0</v>
      </c>
      <c r="K21" s="46">
        <f>SUM('September 2022'!K101)</f>
        <v>0</v>
      </c>
      <c r="L21" s="46">
        <f>SUM('September 2022'!L101)</f>
        <v>0</v>
      </c>
      <c r="M21" s="46">
        <f>SUM('September 2022'!M101)</f>
        <v>0</v>
      </c>
      <c r="N21" s="46">
        <f>SUM('September 2022'!N101)</f>
        <v>0</v>
      </c>
      <c r="O21" s="46">
        <f>SUM('September 2022'!O101)</f>
        <v>0</v>
      </c>
      <c r="P21" s="46">
        <f>SUM('September 2022'!P101)</f>
        <v>0</v>
      </c>
      <c r="R21" s="46">
        <f t="shared" si="0"/>
        <v>0</v>
      </c>
    </row>
    <row r="22" spans="1:18" x14ac:dyDescent="0.25">
      <c r="A22" s="8" t="s">
        <v>184</v>
      </c>
      <c r="C22" s="46">
        <f>SUM('October 2022'!C101)</f>
        <v>0</v>
      </c>
      <c r="D22" s="46">
        <f>SUM('October 2022'!D101)</f>
        <v>0</v>
      </c>
      <c r="E22" s="46">
        <f>SUM('October 2022'!E101)</f>
        <v>0</v>
      </c>
      <c r="F22" s="46">
        <f>SUM('October 2022'!F101)</f>
        <v>0</v>
      </c>
      <c r="G22" s="46">
        <f>SUM('October 2022'!G101)</f>
        <v>0</v>
      </c>
      <c r="H22" s="46">
        <f>SUM('October 2022'!H101)</f>
        <v>0</v>
      </c>
      <c r="I22" s="46">
        <f>SUM('October 2022'!I101)</f>
        <v>0</v>
      </c>
      <c r="J22" s="46">
        <f>SUM('October 2022'!J101)</f>
        <v>0</v>
      </c>
      <c r="K22" s="46">
        <f>SUM('October 2022'!K101)</f>
        <v>0</v>
      </c>
      <c r="L22" s="46">
        <f>SUM('October 2022'!L101)</f>
        <v>0</v>
      </c>
      <c r="M22" s="46">
        <f>SUM('October 2022'!M101)</f>
        <v>0</v>
      </c>
      <c r="N22" s="46">
        <f>SUM('October 2022'!N101)</f>
        <v>0</v>
      </c>
      <c r="O22" s="46">
        <f>SUM('October 2022'!O101)</f>
        <v>0</v>
      </c>
      <c r="P22" s="46">
        <f>SUM('October 2022'!P101)</f>
        <v>0</v>
      </c>
      <c r="R22" s="46">
        <f t="shared" si="0"/>
        <v>0</v>
      </c>
    </row>
    <row r="23" spans="1:18" x14ac:dyDescent="0.25">
      <c r="A23" s="8" t="s">
        <v>185</v>
      </c>
      <c r="C23" s="46">
        <f>SUM('November 2022'!C101)</f>
        <v>0</v>
      </c>
      <c r="D23" s="46">
        <f>SUM('November 2022'!D101)</f>
        <v>0</v>
      </c>
      <c r="E23" s="46">
        <f>SUM('November 2022'!E101)</f>
        <v>0</v>
      </c>
      <c r="F23" s="46">
        <f>SUM('November 2022'!F101)</f>
        <v>0</v>
      </c>
      <c r="G23" s="46">
        <f>SUM('November 2022'!G101)</f>
        <v>0</v>
      </c>
      <c r="H23" s="46">
        <f>SUM('November 2022'!H101)</f>
        <v>0</v>
      </c>
      <c r="I23" s="46">
        <f>SUM('November 2022'!I101)</f>
        <v>0</v>
      </c>
      <c r="J23" s="46">
        <f>SUM('November 2022'!J101)</f>
        <v>0</v>
      </c>
      <c r="K23" s="46">
        <f>SUM('November 2022'!K101)</f>
        <v>0</v>
      </c>
      <c r="L23" s="46">
        <f>SUM('November 2022'!L101)</f>
        <v>0</v>
      </c>
      <c r="M23" s="46">
        <f>SUM('November 2022'!M101)</f>
        <v>0</v>
      </c>
      <c r="N23" s="46">
        <f>SUM('November 2022'!N101)</f>
        <v>0</v>
      </c>
      <c r="O23" s="46">
        <f>SUM('November 2022'!O101)</f>
        <v>0</v>
      </c>
      <c r="P23" s="46">
        <f>SUM('November 2022'!P101)</f>
        <v>0</v>
      </c>
      <c r="R23" s="46">
        <f t="shared" si="0"/>
        <v>0</v>
      </c>
    </row>
    <row r="24" spans="1:18" x14ac:dyDescent="0.25">
      <c r="A24" s="8" t="s">
        <v>186</v>
      </c>
      <c r="C24" s="46">
        <f>SUM('December 2022'!C101)</f>
        <v>0</v>
      </c>
      <c r="D24" s="46">
        <f>SUM('December 2022'!D101)</f>
        <v>0</v>
      </c>
      <c r="E24" s="46">
        <f>SUM('December 2022'!E101)</f>
        <v>0</v>
      </c>
      <c r="F24" s="46">
        <f>SUM('December 2022'!F101)</f>
        <v>0</v>
      </c>
      <c r="G24" s="46">
        <f>SUM('December 2022'!G101)</f>
        <v>0</v>
      </c>
      <c r="H24" s="46">
        <f>SUM('December 2022'!H101)</f>
        <v>0</v>
      </c>
      <c r="I24" s="46">
        <f>SUM('December 2022'!I101)</f>
        <v>0</v>
      </c>
      <c r="J24" s="46">
        <f>SUM('December 2022'!J101)</f>
        <v>0</v>
      </c>
      <c r="K24" s="46">
        <f>SUM('December 2022'!K101)</f>
        <v>0</v>
      </c>
      <c r="L24" s="46">
        <f>SUM('December 2022'!L101)</f>
        <v>0</v>
      </c>
      <c r="M24" s="46">
        <f>SUM('December 2022'!M101)</f>
        <v>0</v>
      </c>
      <c r="N24" s="46">
        <f>SUM('December 2022'!N101)</f>
        <v>0</v>
      </c>
      <c r="O24" s="46">
        <f>SUM('December 2022'!O101)</f>
        <v>0</v>
      </c>
      <c r="P24" s="46">
        <f>SUM('December 2022'!P101)</f>
        <v>0</v>
      </c>
      <c r="R24" s="46">
        <f t="shared" si="0"/>
        <v>0</v>
      </c>
    </row>
    <row r="25" spans="1:18" x14ac:dyDescent="0.25">
      <c r="A25" s="8" t="s">
        <v>190</v>
      </c>
      <c r="C25" s="46">
        <f>SUM('Janaury 2023'!C101)</f>
        <v>0</v>
      </c>
      <c r="D25" s="46">
        <f>SUM('Janaury 2023'!D101)</f>
        <v>0</v>
      </c>
      <c r="E25" s="46">
        <f>SUM('Janaury 2023'!E101)</f>
        <v>0</v>
      </c>
      <c r="F25" s="46">
        <f>SUM('Janaury 2023'!F101)</f>
        <v>0</v>
      </c>
      <c r="G25" s="46">
        <f>SUM('Janaury 2023'!G101)</f>
        <v>0</v>
      </c>
      <c r="H25" s="46">
        <f>SUM('Janaury 2023'!H101)</f>
        <v>0</v>
      </c>
      <c r="I25" s="46">
        <f>SUM('Janaury 2023'!I101)</f>
        <v>0</v>
      </c>
      <c r="J25" s="46">
        <f>SUM('Janaury 2023'!J101)</f>
        <v>0</v>
      </c>
      <c r="K25" s="46">
        <f>SUM('Janaury 2023'!K101)</f>
        <v>0</v>
      </c>
      <c r="L25" s="46">
        <f>SUM('Janaury 2023'!L101)</f>
        <v>0</v>
      </c>
      <c r="M25" s="46">
        <f>SUM('Janaury 2023'!M101)</f>
        <v>0</v>
      </c>
      <c r="N25" s="46">
        <f>SUM('Janaury 2023'!N101)</f>
        <v>0</v>
      </c>
      <c r="O25" s="46">
        <f>SUM('Janaury 2023'!O101)</f>
        <v>0</v>
      </c>
      <c r="P25" s="46">
        <f>SUM('Janaury 2023'!P101)</f>
        <v>0</v>
      </c>
      <c r="R25" s="46">
        <f t="shared" si="0"/>
        <v>0</v>
      </c>
    </row>
    <row r="26" spans="1:18" x14ac:dyDescent="0.25">
      <c r="A26" s="8" t="s">
        <v>191</v>
      </c>
      <c r="C26" s="46">
        <f>SUM('February 2023'!C101)</f>
        <v>0</v>
      </c>
      <c r="D26" s="46">
        <f>SUM('February 2023'!D101)</f>
        <v>0</v>
      </c>
      <c r="E26" s="46">
        <f>SUM('February 2023'!E101)</f>
        <v>0</v>
      </c>
      <c r="F26" s="46">
        <f>SUM('February 2023'!F101)</f>
        <v>0</v>
      </c>
      <c r="G26" s="46">
        <f>SUM('February 2023'!G101)</f>
        <v>0</v>
      </c>
      <c r="H26" s="46">
        <f>SUM('February 2023'!H101)</f>
        <v>0</v>
      </c>
      <c r="I26" s="46">
        <f>SUM('February 2023'!I101)</f>
        <v>0</v>
      </c>
      <c r="J26" s="46">
        <f>SUM('February 2023'!J101)</f>
        <v>0</v>
      </c>
      <c r="K26" s="46">
        <f>SUM('February 2023'!K101)</f>
        <v>0</v>
      </c>
      <c r="L26" s="46">
        <f>SUM('February 2023'!L101)</f>
        <v>0</v>
      </c>
      <c r="M26" s="46">
        <f>SUM('February 2023'!M101)</f>
        <v>0</v>
      </c>
      <c r="N26" s="46">
        <f>SUM('February 2023'!N101)</f>
        <v>0</v>
      </c>
      <c r="O26" s="46">
        <f>SUM('February 2023'!O101)</f>
        <v>0</v>
      </c>
      <c r="P26" s="46">
        <f>SUM('February 2023'!P101)</f>
        <v>0</v>
      </c>
      <c r="R26" s="46">
        <f t="shared" si="0"/>
        <v>0</v>
      </c>
    </row>
    <row r="27" spans="1:18" x14ac:dyDescent="0.25">
      <c r="A27" s="8" t="s">
        <v>192</v>
      </c>
      <c r="C27" s="46">
        <f>SUM('March 2023'!C101)</f>
        <v>0</v>
      </c>
      <c r="D27" s="46">
        <f>SUM('March 2023'!D101)</f>
        <v>0</v>
      </c>
      <c r="E27" s="46">
        <f>SUM('March 2023'!E101)</f>
        <v>0</v>
      </c>
      <c r="F27" s="46">
        <f>SUM('March 2023'!F101)</f>
        <v>0</v>
      </c>
      <c r="G27" s="46">
        <f>SUM('March 2023'!G101)</f>
        <v>0</v>
      </c>
      <c r="H27" s="46">
        <f>SUM('March 2023'!H101)</f>
        <v>0</v>
      </c>
      <c r="I27" s="46">
        <f>SUM('March 2023'!I101)</f>
        <v>0</v>
      </c>
      <c r="J27" s="46">
        <f>SUM('March 2023'!J101)</f>
        <v>0</v>
      </c>
      <c r="K27" s="46">
        <f>SUM('March 2023'!K101)</f>
        <v>0</v>
      </c>
      <c r="L27" s="46">
        <f>SUM('March 2023'!L101)</f>
        <v>0</v>
      </c>
      <c r="M27" s="46">
        <f>SUM('March 2023'!M101)</f>
        <v>0</v>
      </c>
      <c r="N27" s="46">
        <f>SUM('March 2023'!N101)</f>
        <v>0</v>
      </c>
      <c r="O27" s="46">
        <f>SUM('March 2023'!O101)</f>
        <v>0</v>
      </c>
      <c r="P27" s="46">
        <f>SUM('March 2023'!P101)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G8eXTFjDlmG3o/zopEYMsTHr8PkEhXh7EmO6vqS33lYleKLgvcBgNDdfKFiN2ggfpJegjrA90dIEy05bYH0P1A==" saltValue="hbFl3m5C0cQaQBjECMyhoA==" spinCount="100000" sheet="1" objects="1" scenarios="1" selectLockedCells="1"/>
  <phoneticPr fontId="34"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('April 2022'!A1)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tabSelected="1" zoomScaleNormal="100" workbookViewId="0">
      <selection activeCell="L9" sqref="L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April 2022</v>
      </c>
      <c r="K2" s="55" t="s">
        <v>196</v>
      </c>
      <c r="L2" s="144" t="s">
        <v>1</v>
      </c>
      <c r="M2" s="145" t="s">
        <v>52</v>
      </c>
      <c r="N2" s="146" t="s">
        <v>138</v>
      </c>
      <c r="O2" s="147" t="s">
        <v>139</v>
      </c>
      <c r="P2" s="147" t="s">
        <v>140</v>
      </c>
      <c r="Q2" s="147" t="s">
        <v>141</v>
      </c>
      <c r="R2" s="147" t="s">
        <v>142</v>
      </c>
      <c r="S2" s="148" t="s">
        <v>143</v>
      </c>
    </row>
    <row r="3" spans="1:19" x14ac:dyDescent="0.25">
      <c r="A3" s="1" t="s">
        <v>197</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44652</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44653</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44654</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44655</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44656</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44657</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44658</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44659</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44660</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44661</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44662</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44663</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44664</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44665</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44666</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44667</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44668</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44669</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44670</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44671</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44672</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44673</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44674</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44675</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44676</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44677</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44678</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44679</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44680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44681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194</v>
      </c>
      <c r="L110" s="89"/>
      <c r="M110" s="90"/>
      <c r="N110" s="94" t="s">
        <v>195</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M8U7FEg3qD+OZ1S6F+ABNzlMIPF5e9OltZtcJAPwO0LGQ1zE1CsLoqPtdtDdzAcNtp/G8JAtj2DNp8pKj6kTFQ==" saltValue="EO7QjNrPJulUC0/roBtIAQ=="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Normal="100" workbookViewId="0">
      <selection activeCell="L9" sqref="L9"/>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May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198</v>
      </c>
      <c r="H3" s="72" t="s">
        <v>0</v>
      </c>
      <c r="I3" s="27"/>
      <c r="J3" s="29"/>
      <c r="K3" s="78"/>
      <c r="L3" s="149" t="s">
        <v>144</v>
      </c>
      <c r="M3" s="150" t="s">
        <v>145</v>
      </c>
      <c r="N3" s="151" t="s">
        <v>146</v>
      </c>
      <c r="O3" s="152">
        <f>('April 2022'!O42)</f>
        <v>0</v>
      </c>
      <c r="P3" s="152">
        <f>('April 2022'!P42)</f>
        <v>0</v>
      </c>
      <c r="Q3" s="152">
        <f>('April 2022'!Q42)</f>
        <v>0</v>
      </c>
      <c r="R3" s="152">
        <f>('April 2022'!R42)</f>
        <v>0</v>
      </c>
      <c r="S3" s="153">
        <f>('April 2022'!S42)</f>
        <v>0</v>
      </c>
    </row>
    <row r="4" spans="1:19" x14ac:dyDescent="0.25">
      <c r="A4" s="104" t="str">
        <f>(A46)</f>
        <v>.</v>
      </c>
      <c r="H4" s="73"/>
      <c r="I4" s="27" t="str">
        <f>(C7)</f>
        <v>Sales Type 1</v>
      </c>
      <c r="J4" s="30">
        <f>(C40)</f>
        <v>0</v>
      </c>
      <c r="K4" s="79">
        <f>SUM('April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44682</v>
      </c>
      <c r="B9" s="133" t="s">
        <v>135</v>
      </c>
      <c r="C9" s="49">
        <f>(C139)</f>
        <v>0</v>
      </c>
      <c r="D9" s="49">
        <f>(D139)</f>
        <v>0</v>
      </c>
      <c r="E9" s="49">
        <f>(E139)</f>
        <v>0</v>
      </c>
      <c r="F9" s="49">
        <f>(F139)</f>
        <v>0</v>
      </c>
      <c r="G9" s="49">
        <f>(G139)</f>
        <v>0</v>
      </c>
      <c r="H9" s="73"/>
      <c r="I9" s="27"/>
      <c r="J9" s="29"/>
      <c r="K9" s="78"/>
      <c r="L9" s="149" t="s">
        <v>193</v>
      </c>
      <c r="M9" s="150" t="s">
        <v>53</v>
      </c>
      <c r="N9" s="151" t="s">
        <v>146</v>
      </c>
      <c r="O9" s="152">
        <v>0</v>
      </c>
      <c r="P9" s="152">
        <v>0</v>
      </c>
      <c r="Q9" s="152">
        <v>0</v>
      </c>
      <c r="R9" s="152">
        <v>0</v>
      </c>
      <c r="S9" s="153">
        <v>0</v>
      </c>
    </row>
    <row r="10" spans="1:19" x14ac:dyDescent="0.25">
      <c r="A10" s="2">
        <v>44683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44684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44685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44686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44687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44688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44689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44690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44691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44692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44693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44694</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44695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44696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44697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44698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44699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44700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44701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44702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44703</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44704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44705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44706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44707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44708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44709</v>
      </c>
      <c r="B36" s="133" t="s">
        <v>135</v>
      </c>
      <c r="C36" s="49">
        <f t="shared" ref="C36:G39" si="0">(C409)</f>
        <v>0</v>
      </c>
      <c r="D36" s="49">
        <f t="shared" si="0"/>
        <v>0</v>
      </c>
      <c r="E36" s="49">
        <f t="shared" si="0"/>
        <v>0</v>
      </c>
      <c r="F36" s="49">
        <f t="shared" si="0"/>
        <v>0</v>
      </c>
      <c r="G36" s="49">
        <f t="shared" si="0"/>
        <v>0</v>
      </c>
      <c r="H36" s="74"/>
      <c r="I36" s="75"/>
      <c r="J36" s="75"/>
      <c r="K36" s="84"/>
      <c r="L36" s="149" t="s">
        <v>144</v>
      </c>
      <c r="M36" s="150" t="s">
        <v>53</v>
      </c>
      <c r="N36" s="151" t="s">
        <v>146</v>
      </c>
      <c r="O36" s="152">
        <v>0</v>
      </c>
      <c r="P36" s="152">
        <v>0</v>
      </c>
      <c r="Q36" s="152">
        <v>0</v>
      </c>
      <c r="R36" s="152">
        <v>0</v>
      </c>
      <c r="S36" s="153">
        <v>0</v>
      </c>
    </row>
    <row r="37" spans="1:19" x14ac:dyDescent="0.25">
      <c r="A37" s="2">
        <v>44710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44711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44712</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 t="shared" ref="D40:G40" si="1">SUM(D9:D39)</f>
        <v>0</v>
      </c>
      <c r="E40" s="46">
        <f t="shared" si="1"/>
        <v>0</v>
      </c>
      <c r="F40" s="46">
        <f t="shared" si="1"/>
        <v>0</v>
      </c>
      <c r="G40" s="46">
        <f t="shared" si="1"/>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('April 2022'!A46)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3">SUM(G52:G99)</f>
        <v>0</v>
      </c>
      <c r="H101" s="46">
        <f t="shared" si="3"/>
        <v>0</v>
      </c>
      <c r="I101" s="46">
        <f t="shared" si="3"/>
        <v>0</v>
      </c>
      <c r="J101" s="46">
        <f t="shared" si="3"/>
        <v>0</v>
      </c>
      <c r="K101" s="46">
        <f t="shared" si="3"/>
        <v>0</v>
      </c>
      <c r="L101" s="46">
        <f t="shared" si="3"/>
        <v>0</v>
      </c>
      <c r="M101" s="46">
        <f t="shared" si="3"/>
        <v>0</v>
      </c>
      <c r="N101" s="46">
        <f t="shared" si="3"/>
        <v>0</v>
      </c>
      <c r="O101" s="46">
        <f t="shared" si="3"/>
        <v>0</v>
      </c>
      <c r="P101" s="46">
        <f>SUM(P52:P99)</f>
        <v>0</v>
      </c>
      <c r="Q101" s="46"/>
      <c r="R101" s="46">
        <f t="shared" si="3"/>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2022'!C106)</f>
        <v>0</v>
      </c>
      <c r="D104" s="46">
        <f>SUM('April 2022'!D106)</f>
        <v>0</v>
      </c>
      <c r="E104" s="46">
        <f>SUM('April 2022'!E106)</f>
        <v>0</v>
      </c>
      <c r="F104" s="46">
        <f>SUM('April 2022'!F106)</f>
        <v>0</v>
      </c>
      <c r="G104" s="46">
        <f>SUM('April 2022'!G106)</f>
        <v>0</v>
      </c>
      <c r="H104" s="46">
        <f>SUM('April 2022'!H106)</f>
        <v>0</v>
      </c>
      <c r="I104" s="46">
        <f>SUM('April 2022'!I106)</f>
        <v>0</v>
      </c>
      <c r="J104" s="46">
        <f>SUM('April 2022'!J106)</f>
        <v>0</v>
      </c>
      <c r="K104" s="46">
        <f>SUM('April 2022'!K106)</f>
        <v>0</v>
      </c>
      <c r="L104" s="46">
        <f>SUM('April 2022'!L106)</f>
        <v>0</v>
      </c>
      <c r="M104" s="46">
        <f>SUM('April 2022'!M106)</f>
        <v>0</v>
      </c>
      <c r="N104" s="46">
        <f>SUM('April 2022'!N106)</f>
        <v>0</v>
      </c>
      <c r="O104" s="46">
        <f>SUM('April 2022'!O106)</f>
        <v>0</v>
      </c>
      <c r="P104" s="46">
        <f>SUM('April 2022'!P106)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4">SUM(G101+G104)</f>
        <v>0</v>
      </c>
      <c r="H106" s="46">
        <f t="shared" si="4"/>
        <v>0</v>
      </c>
      <c r="I106" s="46">
        <f t="shared" si="4"/>
        <v>0</v>
      </c>
      <c r="J106" s="46">
        <f t="shared" si="4"/>
        <v>0</v>
      </c>
      <c r="K106" s="46">
        <f t="shared" si="4"/>
        <v>0</v>
      </c>
      <c r="L106" s="46">
        <f t="shared" si="4"/>
        <v>0</v>
      </c>
      <c r="M106" s="46">
        <f t="shared" si="4"/>
        <v>0</v>
      </c>
      <c r="N106" s="46">
        <f t="shared" si="4"/>
        <v>0</v>
      </c>
      <c r="O106" s="46">
        <f t="shared" si="4"/>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195</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2022'!F40+'May 2022'!M112)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2022'!R101+'May 2022'!M118)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2022'!J40+'May 2022'!M122)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2022'!X101+'May 2022'!M124)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5">SUM(C133:F133)</f>
        <v>0</v>
      </c>
    </row>
    <row r="134" spans="1:7" x14ac:dyDescent="0.25">
      <c r="A134" s="140" t="s">
        <v>103</v>
      </c>
      <c r="B134" s="117" t="s">
        <v>104</v>
      </c>
      <c r="C134" s="117">
        <v>0</v>
      </c>
      <c r="D134" s="117">
        <v>0</v>
      </c>
      <c r="E134" s="117">
        <v>0</v>
      </c>
      <c r="F134" s="117">
        <v>0</v>
      </c>
      <c r="G134" s="128">
        <f t="shared" si="5"/>
        <v>0</v>
      </c>
    </row>
    <row r="135" spans="1:7" x14ac:dyDescent="0.25">
      <c r="A135" s="140" t="s">
        <v>103</v>
      </c>
      <c r="B135" s="117" t="s">
        <v>104</v>
      </c>
      <c r="C135" s="117">
        <v>0</v>
      </c>
      <c r="D135" s="117">
        <v>0</v>
      </c>
      <c r="E135" s="117">
        <v>0</v>
      </c>
      <c r="F135" s="117">
        <v>0</v>
      </c>
      <c r="G135" s="128">
        <f t="shared" si="5"/>
        <v>0</v>
      </c>
    </row>
    <row r="136" spans="1:7" x14ac:dyDescent="0.25">
      <c r="A136" s="140" t="s">
        <v>103</v>
      </c>
      <c r="B136" s="117" t="s">
        <v>104</v>
      </c>
      <c r="C136" s="117">
        <v>0</v>
      </c>
      <c r="D136" s="117">
        <v>0</v>
      </c>
      <c r="E136" s="117">
        <v>0</v>
      </c>
      <c r="F136" s="117">
        <v>0</v>
      </c>
      <c r="G136" s="128">
        <f t="shared" si="5"/>
        <v>0</v>
      </c>
    </row>
    <row r="137" spans="1:7" x14ac:dyDescent="0.25">
      <c r="A137" s="140" t="s">
        <v>103</v>
      </c>
      <c r="B137" s="117" t="s">
        <v>104</v>
      </c>
      <c r="C137" s="117">
        <v>0</v>
      </c>
      <c r="D137" s="117">
        <v>0</v>
      </c>
      <c r="E137" s="117">
        <v>0</v>
      </c>
      <c r="F137" s="117">
        <v>0</v>
      </c>
      <c r="G137" s="128">
        <f t="shared" si="5"/>
        <v>0</v>
      </c>
    </row>
    <row r="138" spans="1:7" x14ac:dyDescent="0.25">
      <c r="A138" s="140" t="s">
        <v>103</v>
      </c>
      <c r="B138" s="117" t="s">
        <v>104</v>
      </c>
      <c r="C138" s="118">
        <v>0</v>
      </c>
      <c r="D138" s="118">
        <v>0</v>
      </c>
      <c r="E138" s="118">
        <v>0</v>
      </c>
      <c r="F138" s="118">
        <v>0</v>
      </c>
      <c r="G138" s="129">
        <f t="shared" si="5"/>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6">SUM(C143:F143)</f>
        <v>0</v>
      </c>
    </row>
    <row r="144" spans="1:7" x14ac:dyDescent="0.25">
      <c r="A144" s="140" t="s">
        <v>103</v>
      </c>
      <c r="B144" s="117" t="s">
        <v>104</v>
      </c>
      <c r="C144" s="117">
        <v>0</v>
      </c>
      <c r="D144" s="117">
        <v>0</v>
      </c>
      <c r="E144" s="117">
        <v>0</v>
      </c>
      <c r="F144" s="117">
        <v>0</v>
      </c>
      <c r="G144" s="128">
        <f t="shared" si="6"/>
        <v>0</v>
      </c>
    </row>
    <row r="145" spans="1:7" x14ac:dyDescent="0.25">
      <c r="A145" s="140" t="s">
        <v>103</v>
      </c>
      <c r="B145" s="117" t="s">
        <v>104</v>
      </c>
      <c r="C145" s="117">
        <v>0</v>
      </c>
      <c r="D145" s="117">
        <v>0</v>
      </c>
      <c r="E145" s="117">
        <v>0</v>
      </c>
      <c r="F145" s="117">
        <v>0</v>
      </c>
      <c r="G145" s="128">
        <f t="shared" si="6"/>
        <v>0</v>
      </c>
    </row>
    <row r="146" spans="1:7" x14ac:dyDescent="0.25">
      <c r="A146" s="140" t="s">
        <v>103</v>
      </c>
      <c r="B146" s="117" t="s">
        <v>104</v>
      </c>
      <c r="C146" s="117">
        <v>0</v>
      </c>
      <c r="D146" s="117">
        <v>0</v>
      </c>
      <c r="E146" s="117">
        <v>0</v>
      </c>
      <c r="F146" s="117">
        <v>0</v>
      </c>
      <c r="G146" s="128">
        <f t="shared" si="6"/>
        <v>0</v>
      </c>
    </row>
    <row r="147" spans="1:7" x14ac:dyDescent="0.25">
      <c r="A147" s="140" t="s">
        <v>103</v>
      </c>
      <c r="B147" s="117" t="s">
        <v>104</v>
      </c>
      <c r="C147" s="117">
        <v>0</v>
      </c>
      <c r="D147" s="117">
        <v>0</v>
      </c>
      <c r="E147" s="117">
        <v>0</v>
      </c>
      <c r="F147" s="117">
        <v>0</v>
      </c>
      <c r="G147" s="128">
        <f t="shared" si="6"/>
        <v>0</v>
      </c>
    </row>
    <row r="148" spans="1:7" x14ac:dyDescent="0.25">
      <c r="A148" s="140" t="s">
        <v>103</v>
      </c>
      <c r="B148" s="117" t="s">
        <v>104</v>
      </c>
      <c r="C148" s="118">
        <v>0</v>
      </c>
      <c r="D148" s="118">
        <v>0</v>
      </c>
      <c r="E148" s="118">
        <v>0</v>
      </c>
      <c r="F148" s="118">
        <v>0</v>
      </c>
      <c r="G148" s="129">
        <f t="shared" si="6"/>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7">SUM(C153:F153)</f>
        <v>0</v>
      </c>
    </row>
    <row r="154" spans="1:7" x14ac:dyDescent="0.25">
      <c r="A154" s="140" t="s">
        <v>103</v>
      </c>
      <c r="B154" s="117" t="s">
        <v>104</v>
      </c>
      <c r="C154" s="117">
        <v>0</v>
      </c>
      <c r="D154" s="117">
        <v>0</v>
      </c>
      <c r="E154" s="117">
        <v>0</v>
      </c>
      <c r="F154" s="117">
        <v>0</v>
      </c>
      <c r="G154" s="128">
        <f t="shared" si="7"/>
        <v>0</v>
      </c>
    </row>
    <row r="155" spans="1:7" x14ac:dyDescent="0.25">
      <c r="A155" s="140" t="s">
        <v>103</v>
      </c>
      <c r="B155" s="117" t="s">
        <v>104</v>
      </c>
      <c r="C155" s="117">
        <v>0</v>
      </c>
      <c r="D155" s="117">
        <v>0</v>
      </c>
      <c r="E155" s="117">
        <v>0</v>
      </c>
      <c r="F155" s="117">
        <v>0</v>
      </c>
      <c r="G155" s="128">
        <f t="shared" si="7"/>
        <v>0</v>
      </c>
    </row>
    <row r="156" spans="1:7" x14ac:dyDescent="0.25">
      <c r="A156" s="140" t="s">
        <v>103</v>
      </c>
      <c r="B156" s="117" t="s">
        <v>104</v>
      </c>
      <c r="C156" s="117">
        <v>0</v>
      </c>
      <c r="D156" s="117">
        <v>0</v>
      </c>
      <c r="E156" s="117">
        <v>0</v>
      </c>
      <c r="F156" s="117">
        <v>0</v>
      </c>
      <c r="G156" s="128">
        <f t="shared" si="7"/>
        <v>0</v>
      </c>
    </row>
    <row r="157" spans="1:7" x14ac:dyDescent="0.25">
      <c r="A157" s="140" t="s">
        <v>103</v>
      </c>
      <c r="B157" s="117" t="s">
        <v>104</v>
      </c>
      <c r="C157" s="117">
        <v>0</v>
      </c>
      <c r="D157" s="117">
        <v>0</v>
      </c>
      <c r="E157" s="117">
        <v>0</v>
      </c>
      <c r="F157" s="117">
        <v>0</v>
      </c>
      <c r="G157" s="128">
        <f t="shared" si="7"/>
        <v>0</v>
      </c>
    </row>
    <row r="158" spans="1:7" x14ac:dyDescent="0.25">
      <c r="A158" s="140" t="s">
        <v>103</v>
      </c>
      <c r="B158" s="117" t="s">
        <v>104</v>
      </c>
      <c r="C158" s="118">
        <v>0</v>
      </c>
      <c r="D158" s="118">
        <v>0</v>
      </c>
      <c r="E158" s="118">
        <v>0</v>
      </c>
      <c r="F158" s="118">
        <v>0</v>
      </c>
      <c r="G158" s="129">
        <f t="shared" si="7"/>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8">SUM(C163:F163)</f>
        <v>0</v>
      </c>
    </row>
    <row r="164" spans="1:7" x14ac:dyDescent="0.25">
      <c r="A164" s="140" t="s">
        <v>103</v>
      </c>
      <c r="B164" s="117" t="s">
        <v>104</v>
      </c>
      <c r="C164" s="117">
        <v>0</v>
      </c>
      <c r="D164" s="117">
        <v>0</v>
      </c>
      <c r="E164" s="117">
        <v>0</v>
      </c>
      <c r="F164" s="117">
        <v>0</v>
      </c>
      <c r="G164" s="128">
        <f t="shared" si="8"/>
        <v>0</v>
      </c>
    </row>
    <row r="165" spans="1:7" x14ac:dyDescent="0.25">
      <c r="A165" s="140" t="s">
        <v>103</v>
      </c>
      <c r="B165" s="117" t="s">
        <v>104</v>
      </c>
      <c r="C165" s="117">
        <v>0</v>
      </c>
      <c r="D165" s="117">
        <v>0</v>
      </c>
      <c r="E165" s="117">
        <v>0</v>
      </c>
      <c r="F165" s="117">
        <v>0</v>
      </c>
      <c r="G165" s="128">
        <f t="shared" si="8"/>
        <v>0</v>
      </c>
    </row>
    <row r="166" spans="1:7" x14ac:dyDescent="0.25">
      <c r="A166" s="140" t="s">
        <v>103</v>
      </c>
      <c r="B166" s="117" t="s">
        <v>104</v>
      </c>
      <c r="C166" s="117">
        <v>0</v>
      </c>
      <c r="D166" s="117">
        <v>0</v>
      </c>
      <c r="E166" s="117">
        <v>0</v>
      </c>
      <c r="F166" s="117">
        <v>0</v>
      </c>
      <c r="G166" s="128">
        <f t="shared" si="8"/>
        <v>0</v>
      </c>
    </row>
    <row r="167" spans="1:7" x14ac:dyDescent="0.25">
      <c r="A167" s="140" t="s">
        <v>103</v>
      </c>
      <c r="B167" s="117" t="s">
        <v>104</v>
      </c>
      <c r="C167" s="117">
        <v>0</v>
      </c>
      <c r="D167" s="117">
        <v>0</v>
      </c>
      <c r="E167" s="117">
        <v>0</v>
      </c>
      <c r="F167" s="117">
        <v>0</v>
      </c>
      <c r="G167" s="128">
        <f t="shared" si="8"/>
        <v>0</v>
      </c>
    </row>
    <row r="168" spans="1:7" x14ac:dyDescent="0.25">
      <c r="A168" s="140" t="s">
        <v>103</v>
      </c>
      <c r="B168" s="117" t="s">
        <v>104</v>
      </c>
      <c r="C168" s="118">
        <v>0</v>
      </c>
      <c r="D168" s="118">
        <v>0</v>
      </c>
      <c r="E168" s="118">
        <v>0</v>
      </c>
      <c r="F168" s="118">
        <v>0</v>
      </c>
      <c r="G168" s="129">
        <f t="shared" si="8"/>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9">SUM(C173:F173)</f>
        <v>0</v>
      </c>
    </row>
    <row r="174" spans="1:7" x14ac:dyDescent="0.25">
      <c r="A174" s="140" t="s">
        <v>103</v>
      </c>
      <c r="B174" s="117" t="s">
        <v>104</v>
      </c>
      <c r="C174" s="117">
        <v>0</v>
      </c>
      <c r="D174" s="117">
        <v>0</v>
      </c>
      <c r="E174" s="117">
        <v>0</v>
      </c>
      <c r="F174" s="117">
        <v>0</v>
      </c>
      <c r="G174" s="128">
        <f t="shared" si="9"/>
        <v>0</v>
      </c>
    </row>
    <row r="175" spans="1:7" x14ac:dyDescent="0.25">
      <c r="A175" s="140" t="s">
        <v>103</v>
      </c>
      <c r="B175" s="117" t="s">
        <v>104</v>
      </c>
      <c r="C175" s="117">
        <v>0</v>
      </c>
      <c r="D175" s="117">
        <v>0</v>
      </c>
      <c r="E175" s="117">
        <v>0</v>
      </c>
      <c r="F175" s="117">
        <v>0</v>
      </c>
      <c r="G175" s="128">
        <f t="shared" si="9"/>
        <v>0</v>
      </c>
    </row>
    <row r="176" spans="1:7" x14ac:dyDescent="0.25">
      <c r="A176" s="140" t="s">
        <v>103</v>
      </c>
      <c r="B176" s="117" t="s">
        <v>104</v>
      </c>
      <c r="C176" s="117">
        <v>0</v>
      </c>
      <c r="D176" s="117">
        <v>0</v>
      </c>
      <c r="E176" s="117">
        <v>0</v>
      </c>
      <c r="F176" s="117">
        <v>0</v>
      </c>
      <c r="G176" s="128">
        <f t="shared" si="9"/>
        <v>0</v>
      </c>
    </row>
    <row r="177" spans="1:7" x14ac:dyDescent="0.25">
      <c r="A177" s="140" t="s">
        <v>103</v>
      </c>
      <c r="B177" s="117" t="s">
        <v>104</v>
      </c>
      <c r="C177" s="117">
        <v>0</v>
      </c>
      <c r="D177" s="117">
        <v>0</v>
      </c>
      <c r="E177" s="117">
        <v>0</v>
      </c>
      <c r="F177" s="117">
        <v>0</v>
      </c>
      <c r="G177" s="128">
        <f t="shared" si="9"/>
        <v>0</v>
      </c>
    </row>
    <row r="178" spans="1:7" x14ac:dyDescent="0.25">
      <c r="A178" s="140" t="s">
        <v>103</v>
      </c>
      <c r="B178" s="117" t="s">
        <v>104</v>
      </c>
      <c r="C178" s="118">
        <v>0</v>
      </c>
      <c r="D178" s="118">
        <v>0</v>
      </c>
      <c r="E178" s="118">
        <v>0</v>
      </c>
      <c r="F178" s="118">
        <v>0</v>
      </c>
      <c r="G178" s="129">
        <f t="shared" si="9"/>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10">SUM(C183:F183)</f>
        <v>0</v>
      </c>
    </row>
    <row r="184" spans="1:7" x14ac:dyDescent="0.25">
      <c r="A184" s="140" t="s">
        <v>103</v>
      </c>
      <c r="B184" s="117" t="s">
        <v>104</v>
      </c>
      <c r="C184" s="117">
        <v>0</v>
      </c>
      <c r="D184" s="117">
        <v>0</v>
      </c>
      <c r="E184" s="117">
        <v>0</v>
      </c>
      <c r="F184" s="117">
        <v>0</v>
      </c>
      <c r="G184" s="128">
        <f t="shared" si="10"/>
        <v>0</v>
      </c>
    </row>
    <row r="185" spans="1:7" x14ac:dyDescent="0.25">
      <c r="A185" s="140" t="s">
        <v>103</v>
      </c>
      <c r="B185" s="117" t="s">
        <v>104</v>
      </c>
      <c r="C185" s="117">
        <v>0</v>
      </c>
      <c r="D185" s="117">
        <v>0</v>
      </c>
      <c r="E185" s="117">
        <v>0</v>
      </c>
      <c r="F185" s="117">
        <v>0</v>
      </c>
      <c r="G185" s="128">
        <f t="shared" si="10"/>
        <v>0</v>
      </c>
    </row>
    <row r="186" spans="1:7" x14ac:dyDescent="0.25">
      <c r="A186" s="140" t="s">
        <v>103</v>
      </c>
      <c r="B186" s="117" t="s">
        <v>104</v>
      </c>
      <c r="C186" s="117">
        <v>0</v>
      </c>
      <c r="D186" s="117">
        <v>0</v>
      </c>
      <c r="E186" s="117">
        <v>0</v>
      </c>
      <c r="F186" s="117">
        <v>0</v>
      </c>
      <c r="G186" s="128">
        <f t="shared" si="10"/>
        <v>0</v>
      </c>
    </row>
    <row r="187" spans="1:7" x14ac:dyDescent="0.25">
      <c r="A187" s="140" t="s">
        <v>103</v>
      </c>
      <c r="B187" s="117" t="s">
        <v>104</v>
      </c>
      <c r="C187" s="117">
        <v>0</v>
      </c>
      <c r="D187" s="117">
        <v>0</v>
      </c>
      <c r="E187" s="117">
        <v>0</v>
      </c>
      <c r="F187" s="117">
        <v>0</v>
      </c>
      <c r="G187" s="128">
        <f t="shared" si="10"/>
        <v>0</v>
      </c>
    </row>
    <row r="188" spans="1:7" x14ac:dyDescent="0.25">
      <c r="A188" s="140" t="s">
        <v>103</v>
      </c>
      <c r="B188" s="117" t="s">
        <v>104</v>
      </c>
      <c r="C188" s="118">
        <v>0</v>
      </c>
      <c r="D188" s="118">
        <v>0</v>
      </c>
      <c r="E188" s="118">
        <v>0</v>
      </c>
      <c r="F188" s="118">
        <v>0</v>
      </c>
      <c r="G188" s="129">
        <f t="shared" si="10"/>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1">SUM(C193:F193)</f>
        <v>0</v>
      </c>
    </row>
    <row r="194" spans="1:7" x14ac:dyDescent="0.25">
      <c r="A194" s="140" t="s">
        <v>103</v>
      </c>
      <c r="B194" s="117" t="s">
        <v>104</v>
      </c>
      <c r="C194" s="117">
        <v>0</v>
      </c>
      <c r="D194" s="117">
        <v>0</v>
      </c>
      <c r="E194" s="117">
        <v>0</v>
      </c>
      <c r="F194" s="117">
        <v>0</v>
      </c>
      <c r="G194" s="128">
        <f t="shared" si="11"/>
        <v>0</v>
      </c>
    </row>
    <row r="195" spans="1:7" x14ac:dyDescent="0.25">
      <c r="A195" s="140" t="s">
        <v>103</v>
      </c>
      <c r="B195" s="117" t="s">
        <v>104</v>
      </c>
      <c r="C195" s="117">
        <v>0</v>
      </c>
      <c r="D195" s="117">
        <v>0</v>
      </c>
      <c r="E195" s="117">
        <v>0</v>
      </c>
      <c r="F195" s="117">
        <v>0</v>
      </c>
      <c r="G195" s="128">
        <f t="shared" si="11"/>
        <v>0</v>
      </c>
    </row>
    <row r="196" spans="1:7" x14ac:dyDescent="0.25">
      <c r="A196" s="140" t="s">
        <v>103</v>
      </c>
      <c r="B196" s="117" t="s">
        <v>104</v>
      </c>
      <c r="C196" s="117">
        <v>0</v>
      </c>
      <c r="D196" s="117">
        <v>0</v>
      </c>
      <c r="E196" s="117">
        <v>0</v>
      </c>
      <c r="F196" s="117">
        <v>0</v>
      </c>
      <c r="G196" s="128">
        <f t="shared" si="11"/>
        <v>0</v>
      </c>
    </row>
    <row r="197" spans="1:7" x14ac:dyDescent="0.25">
      <c r="A197" s="140" t="s">
        <v>103</v>
      </c>
      <c r="B197" s="117" t="s">
        <v>104</v>
      </c>
      <c r="C197" s="117">
        <v>0</v>
      </c>
      <c r="D197" s="117">
        <v>0</v>
      </c>
      <c r="E197" s="117">
        <v>0</v>
      </c>
      <c r="F197" s="117">
        <v>0</v>
      </c>
      <c r="G197" s="128">
        <f t="shared" si="11"/>
        <v>0</v>
      </c>
    </row>
    <row r="198" spans="1:7" x14ac:dyDescent="0.25">
      <c r="A198" s="140" t="s">
        <v>103</v>
      </c>
      <c r="B198" s="117" t="s">
        <v>104</v>
      </c>
      <c r="C198" s="118">
        <v>0</v>
      </c>
      <c r="D198" s="118">
        <v>0</v>
      </c>
      <c r="E198" s="118">
        <v>0</v>
      </c>
      <c r="F198" s="118">
        <v>0</v>
      </c>
      <c r="G198" s="129">
        <f t="shared" si="11"/>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2">SUM(C203:F203)</f>
        <v>0</v>
      </c>
    </row>
    <row r="204" spans="1:7" x14ac:dyDescent="0.25">
      <c r="A204" s="140" t="s">
        <v>103</v>
      </c>
      <c r="B204" s="117" t="s">
        <v>104</v>
      </c>
      <c r="C204" s="117">
        <v>0</v>
      </c>
      <c r="D204" s="117">
        <v>0</v>
      </c>
      <c r="E204" s="117">
        <v>0</v>
      </c>
      <c r="F204" s="117">
        <v>0</v>
      </c>
      <c r="G204" s="128">
        <f t="shared" si="12"/>
        <v>0</v>
      </c>
    </row>
    <row r="205" spans="1:7" x14ac:dyDescent="0.25">
      <c r="A205" s="140" t="s">
        <v>103</v>
      </c>
      <c r="B205" s="117" t="s">
        <v>104</v>
      </c>
      <c r="C205" s="117">
        <v>0</v>
      </c>
      <c r="D205" s="117">
        <v>0</v>
      </c>
      <c r="E205" s="117">
        <v>0</v>
      </c>
      <c r="F205" s="117">
        <v>0</v>
      </c>
      <c r="G205" s="128">
        <f t="shared" si="12"/>
        <v>0</v>
      </c>
    </row>
    <row r="206" spans="1:7" x14ac:dyDescent="0.25">
      <c r="A206" s="140" t="s">
        <v>103</v>
      </c>
      <c r="B206" s="117" t="s">
        <v>104</v>
      </c>
      <c r="C206" s="117">
        <v>0</v>
      </c>
      <c r="D206" s="117">
        <v>0</v>
      </c>
      <c r="E206" s="117">
        <v>0</v>
      </c>
      <c r="F206" s="117">
        <v>0</v>
      </c>
      <c r="G206" s="128">
        <f t="shared" si="12"/>
        <v>0</v>
      </c>
    </row>
    <row r="207" spans="1:7" x14ac:dyDescent="0.25">
      <c r="A207" s="140" t="s">
        <v>103</v>
      </c>
      <c r="B207" s="117" t="s">
        <v>104</v>
      </c>
      <c r="C207" s="117">
        <v>0</v>
      </c>
      <c r="D207" s="117">
        <v>0</v>
      </c>
      <c r="E207" s="117">
        <v>0</v>
      </c>
      <c r="F207" s="117">
        <v>0</v>
      </c>
      <c r="G207" s="128">
        <f t="shared" si="12"/>
        <v>0</v>
      </c>
    </row>
    <row r="208" spans="1:7" x14ac:dyDescent="0.25">
      <c r="A208" s="140" t="s">
        <v>103</v>
      </c>
      <c r="B208" s="117" t="s">
        <v>104</v>
      </c>
      <c r="C208" s="118">
        <v>0</v>
      </c>
      <c r="D208" s="118">
        <v>0</v>
      </c>
      <c r="E208" s="118">
        <v>0</v>
      </c>
      <c r="F208" s="118">
        <v>0</v>
      </c>
      <c r="G208" s="129">
        <f t="shared" si="12"/>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3">SUM(C213:F213)</f>
        <v>0</v>
      </c>
    </row>
    <row r="214" spans="1:7" x14ac:dyDescent="0.25">
      <c r="A214" s="140" t="s">
        <v>103</v>
      </c>
      <c r="B214" s="117" t="s">
        <v>104</v>
      </c>
      <c r="C214" s="117">
        <v>0</v>
      </c>
      <c r="D214" s="117">
        <v>0</v>
      </c>
      <c r="E214" s="117">
        <v>0</v>
      </c>
      <c r="F214" s="117">
        <v>0</v>
      </c>
      <c r="G214" s="128">
        <f t="shared" si="13"/>
        <v>0</v>
      </c>
    </row>
    <row r="215" spans="1:7" x14ac:dyDescent="0.25">
      <c r="A215" s="140" t="s">
        <v>103</v>
      </c>
      <c r="B215" s="117" t="s">
        <v>104</v>
      </c>
      <c r="C215" s="117">
        <v>0</v>
      </c>
      <c r="D215" s="117">
        <v>0</v>
      </c>
      <c r="E215" s="117">
        <v>0</v>
      </c>
      <c r="F215" s="117">
        <v>0</v>
      </c>
      <c r="G215" s="128">
        <f t="shared" si="13"/>
        <v>0</v>
      </c>
    </row>
    <row r="216" spans="1:7" x14ac:dyDescent="0.25">
      <c r="A216" s="140" t="s">
        <v>103</v>
      </c>
      <c r="B216" s="117" t="s">
        <v>104</v>
      </c>
      <c r="C216" s="117">
        <v>0</v>
      </c>
      <c r="D216" s="117">
        <v>0</v>
      </c>
      <c r="E216" s="117">
        <v>0</v>
      </c>
      <c r="F216" s="117">
        <v>0</v>
      </c>
      <c r="G216" s="128">
        <f t="shared" si="13"/>
        <v>0</v>
      </c>
    </row>
    <row r="217" spans="1:7" x14ac:dyDescent="0.25">
      <c r="A217" s="140" t="s">
        <v>103</v>
      </c>
      <c r="B217" s="117" t="s">
        <v>104</v>
      </c>
      <c r="C217" s="117">
        <v>0</v>
      </c>
      <c r="D217" s="117">
        <v>0</v>
      </c>
      <c r="E217" s="117">
        <v>0</v>
      </c>
      <c r="F217" s="117">
        <v>0</v>
      </c>
      <c r="G217" s="128">
        <f t="shared" si="13"/>
        <v>0</v>
      </c>
    </row>
    <row r="218" spans="1:7" x14ac:dyDescent="0.25">
      <c r="A218" s="140" t="s">
        <v>103</v>
      </c>
      <c r="B218" s="117" t="s">
        <v>104</v>
      </c>
      <c r="C218" s="118">
        <v>0</v>
      </c>
      <c r="D218" s="118">
        <v>0</v>
      </c>
      <c r="E218" s="118">
        <v>0</v>
      </c>
      <c r="F218" s="118">
        <v>0</v>
      </c>
      <c r="G218" s="129">
        <f t="shared" si="13"/>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4">SUM(C223:F223)</f>
        <v>0</v>
      </c>
    </row>
    <row r="224" spans="1:7" x14ac:dyDescent="0.25">
      <c r="A224" s="140" t="s">
        <v>103</v>
      </c>
      <c r="B224" s="117" t="s">
        <v>104</v>
      </c>
      <c r="C224" s="117">
        <v>0</v>
      </c>
      <c r="D224" s="117">
        <v>0</v>
      </c>
      <c r="E224" s="117">
        <v>0</v>
      </c>
      <c r="F224" s="117">
        <v>0</v>
      </c>
      <c r="G224" s="128">
        <f t="shared" si="14"/>
        <v>0</v>
      </c>
    </row>
    <row r="225" spans="1:7" x14ac:dyDescent="0.25">
      <c r="A225" s="140" t="s">
        <v>103</v>
      </c>
      <c r="B225" s="117" t="s">
        <v>104</v>
      </c>
      <c r="C225" s="117">
        <v>0</v>
      </c>
      <c r="D225" s="117">
        <v>0</v>
      </c>
      <c r="E225" s="117">
        <v>0</v>
      </c>
      <c r="F225" s="117">
        <v>0</v>
      </c>
      <c r="G225" s="128">
        <f t="shared" si="14"/>
        <v>0</v>
      </c>
    </row>
    <row r="226" spans="1:7" x14ac:dyDescent="0.25">
      <c r="A226" s="140" t="s">
        <v>103</v>
      </c>
      <c r="B226" s="117" t="s">
        <v>104</v>
      </c>
      <c r="C226" s="117">
        <v>0</v>
      </c>
      <c r="D226" s="117">
        <v>0</v>
      </c>
      <c r="E226" s="117">
        <v>0</v>
      </c>
      <c r="F226" s="117">
        <v>0</v>
      </c>
      <c r="G226" s="128">
        <f t="shared" si="14"/>
        <v>0</v>
      </c>
    </row>
    <row r="227" spans="1:7" x14ac:dyDescent="0.25">
      <c r="A227" s="140" t="s">
        <v>103</v>
      </c>
      <c r="B227" s="117" t="s">
        <v>104</v>
      </c>
      <c r="C227" s="117">
        <v>0</v>
      </c>
      <c r="D227" s="117">
        <v>0</v>
      </c>
      <c r="E227" s="117">
        <v>0</v>
      </c>
      <c r="F227" s="117">
        <v>0</v>
      </c>
      <c r="G227" s="128">
        <f t="shared" si="14"/>
        <v>0</v>
      </c>
    </row>
    <row r="228" spans="1:7" x14ac:dyDescent="0.25">
      <c r="A228" s="140" t="s">
        <v>103</v>
      </c>
      <c r="B228" s="117" t="s">
        <v>104</v>
      </c>
      <c r="C228" s="118">
        <v>0</v>
      </c>
      <c r="D228" s="118">
        <v>0</v>
      </c>
      <c r="E228" s="118">
        <v>0</v>
      </c>
      <c r="F228" s="118">
        <v>0</v>
      </c>
      <c r="G228" s="129">
        <f t="shared" si="14"/>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5">SUM(C233:F233)</f>
        <v>0</v>
      </c>
    </row>
    <row r="234" spans="1:7" x14ac:dyDescent="0.25">
      <c r="A234" s="140" t="s">
        <v>103</v>
      </c>
      <c r="B234" s="117" t="s">
        <v>104</v>
      </c>
      <c r="C234" s="117">
        <v>0</v>
      </c>
      <c r="D234" s="117">
        <v>0</v>
      </c>
      <c r="E234" s="117">
        <v>0</v>
      </c>
      <c r="F234" s="117">
        <v>0</v>
      </c>
      <c r="G234" s="128">
        <f t="shared" si="15"/>
        <v>0</v>
      </c>
    </row>
    <row r="235" spans="1:7" x14ac:dyDescent="0.25">
      <c r="A235" s="140" t="s">
        <v>103</v>
      </c>
      <c r="B235" s="117" t="s">
        <v>104</v>
      </c>
      <c r="C235" s="117">
        <v>0</v>
      </c>
      <c r="D235" s="117">
        <v>0</v>
      </c>
      <c r="E235" s="117">
        <v>0</v>
      </c>
      <c r="F235" s="117">
        <v>0</v>
      </c>
      <c r="G235" s="128">
        <f t="shared" si="15"/>
        <v>0</v>
      </c>
    </row>
    <row r="236" spans="1:7" x14ac:dyDescent="0.25">
      <c r="A236" s="140" t="s">
        <v>103</v>
      </c>
      <c r="B236" s="117" t="s">
        <v>104</v>
      </c>
      <c r="C236" s="117">
        <v>0</v>
      </c>
      <c r="D236" s="117">
        <v>0</v>
      </c>
      <c r="E236" s="117">
        <v>0</v>
      </c>
      <c r="F236" s="117">
        <v>0</v>
      </c>
      <c r="G236" s="128">
        <f t="shared" si="15"/>
        <v>0</v>
      </c>
    </row>
    <row r="237" spans="1:7" x14ac:dyDescent="0.25">
      <c r="A237" s="140" t="s">
        <v>103</v>
      </c>
      <c r="B237" s="117" t="s">
        <v>104</v>
      </c>
      <c r="C237" s="117">
        <v>0</v>
      </c>
      <c r="D237" s="117">
        <v>0</v>
      </c>
      <c r="E237" s="117">
        <v>0</v>
      </c>
      <c r="F237" s="117">
        <v>0</v>
      </c>
      <c r="G237" s="128">
        <f t="shared" si="15"/>
        <v>0</v>
      </c>
    </row>
    <row r="238" spans="1:7" x14ac:dyDescent="0.25">
      <c r="A238" s="140" t="s">
        <v>103</v>
      </c>
      <c r="B238" s="117" t="s">
        <v>104</v>
      </c>
      <c r="C238" s="118">
        <v>0</v>
      </c>
      <c r="D238" s="118">
        <v>0</v>
      </c>
      <c r="E238" s="118">
        <v>0</v>
      </c>
      <c r="F238" s="118">
        <v>0</v>
      </c>
      <c r="G238" s="129">
        <f t="shared" si="15"/>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6">SUM(C243:F243)</f>
        <v>0</v>
      </c>
    </row>
    <row r="244" spans="1:7" x14ac:dyDescent="0.25">
      <c r="A244" s="140" t="s">
        <v>103</v>
      </c>
      <c r="B244" s="117" t="s">
        <v>104</v>
      </c>
      <c r="C244" s="117">
        <v>0</v>
      </c>
      <c r="D244" s="117">
        <v>0</v>
      </c>
      <c r="E244" s="117">
        <v>0</v>
      </c>
      <c r="F244" s="117">
        <v>0</v>
      </c>
      <c r="G244" s="128">
        <f t="shared" si="16"/>
        <v>0</v>
      </c>
    </row>
    <row r="245" spans="1:7" x14ac:dyDescent="0.25">
      <c r="A245" s="140" t="s">
        <v>103</v>
      </c>
      <c r="B245" s="117" t="s">
        <v>104</v>
      </c>
      <c r="C245" s="117">
        <v>0</v>
      </c>
      <c r="D245" s="117">
        <v>0</v>
      </c>
      <c r="E245" s="117">
        <v>0</v>
      </c>
      <c r="F245" s="117">
        <v>0</v>
      </c>
      <c r="G245" s="128">
        <f t="shared" si="16"/>
        <v>0</v>
      </c>
    </row>
    <row r="246" spans="1:7" x14ac:dyDescent="0.25">
      <c r="A246" s="140" t="s">
        <v>103</v>
      </c>
      <c r="B246" s="117" t="s">
        <v>104</v>
      </c>
      <c r="C246" s="117">
        <v>0</v>
      </c>
      <c r="D246" s="117">
        <v>0</v>
      </c>
      <c r="E246" s="117">
        <v>0</v>
      </c>
      <c r="F246" s="117">
        <v>0</v>
      </c>
      <c r="G246" s="128">
        <f t="shared" si="16"/>
        <v>0</v>
      </c>
    </row>
    <row r="247" spans="1:7" x14ac:dyDescent="0.25">
      <c r="A247" s="140" t="s">
        <v>103</v>
      </c>
      <c r="B247" s="117" t="s">
        <v>104</v>
      </c>
      <c r="C247" s="117">
        <v>0</v>
      </c>
      <c r="D247" s="117">
        <v>0</v>
      </c>
      <c r="E247" s="117">
        <v>0</v>
      </c>
      <c r="F247" s="117">
        <v>0</v>
      </c>
      <c r="G247" s="128">
        <f t="shared" si="16"/>
        <v>0</v>
      </c>
    </row>
    <row r="248" spans="1:7" x14ac:dyDescent="0.25">
      <c r="A248" s="140" t="s">
        <v>103</v>
      </c>
      <c r="B248" s="117" t="s">
        <v>104</v>
      </c>
      <c r="C248" s="118">
        <v>0</v>
      </c>
      <c r="D248" s="118">
        <v>0</v>
      </c>
      <c r="E248" s="118">
        <v>0</v>
      </c>
      <c r="F248" s="118">
        <v>0</v>
      </c>
      <c r="G248" s="129">
        <f t="shared" si="16"/>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7">SUM(C253:F253)</f>
        <v>0</v>
      </c>
    </row>
    <row r="254" spans="1:7" x14ac:dyDescent="0.25">
      <c r="A254" s="140" t="s">
        <v>103</v>
      </c>
      <c r="B254" s="117" t="s">
        <v>104</v>
      </c>
      <c r="C254" s="117">
        <v>0</v>
      </c>
      <c r="D254" s="117">
        <v>0</v>
      </c>
      <c r="E254" s="117">
        <v>0</v>
      </c>
      <c r="F254" s="117">
        <v>0</v>
      </c>
      <c r="G254" s="128">
        <f t="shared" si="17"/>
        <v>0</v>
      </c>
    </row>
    <row r="255" spans="1:7" x14ac:dyDescent="0.25">
      <c r="A255" s="140" t="s">
        <v>103</v>
      </c>
      <c r="B255" s="117" t="s">
        <v>104</v>
      </c>
      <c r="C255" s="117">
        <v>0</v>
      </c>
      <c r="D255" s="117">
        <v>0</v>
      </c>
      <c r="E255" s="117">
        <v>0</v>
      </c>
      <c r="F255" s="117">
        <v>0</v>
      </c>
      <c r="G255" s="128">
        <f t="shared" si="17"/>
        <v>0</v>
      </c>
    </row>
    <row r="256" spans="1:7" x14ac:dyDescent="0.25">
      <c r="A256" s="140" t="s">
        <v>103</v>
      </c>
      <c r="B256" s="117" t="s">
        <v>104</v>
      </c>
      <c r="C256" s="117">
        <v>0</v>
      </c>
      <c r="D256" s="117">
        <v>0</v>
      </c>
      <c r="E256" s="117">
        <v>0</v>
      </c>
      <c r="F256" s="117">
        <v>0</v>
      </c>
      <c r="G256" s="128">
        <f t="shared" si="17"/>
        <v>0</v>
      </c>
    </row>
    <row r="257" spans="1:7" x14ac:dyDescent="0.25">
      <c r="A257" s="140" t="s">
        <v>103</v>
      </c>
      <c r="B257" s="117" t="s">
        <v>104</v>
      </c>
      <c r="C257" s="117">
        <v>0</v>
      </c>
      <c r="D257" s="117">
        <v>0</v>
      </c>
      <c r="E257" s="117">
        <v>0</v>
      </c>
      <c r="F257" s="117">
        <v>0</v>
      </c>
      <c r="G257" s="128">
        <f t="shared" si="17"/>
        <v>0</v>
      </c>
    </row>
    <row r="258" spans="1:7" x14ac:dyDescent="0.25">
      <c r="A258" s="140" t="s">
        <v>103</v>
      </c>
      <c r="B258" s="117" t="s">
        <v>104</v>
      </c>
      <c r="C258" s="118">
        <v>0</v>
      </c>
      <c r="D258" s="118">
        <v>0</v>
      </c>
      <c r="E258" s="118">
        <v>0</v>
      </c>
      <c r="F258" s="118">
        <v>0</v>
      </c>
      <c r="G258" s="129">
        <f t="shared" si="17"/>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8">SUM(C263:F263)</f>
        <v>0</v>
      </c>
    </row>
    <row r="264" spans="1:7" x14ac:dyDescent="0.25">
      <c r="A264" s="140" t="s">
        <v>103</v>
      </c>
      <c r="B264" s="117" t="s">
        <v>104</v>
      </c>
      <c r="C264" s="117">
        <v>0</v>
      </c>
      <c r="D264" s="117">
        <v>0</v>
      </c>
      <c r="E264" s="117">
        <v>0</v>
      </c>
      <c r="F264" s="117">
        <v>0</v>
      </c>
      <c r="G264" s="128">
        <f t="shared" si="18"/>
        <v>0</v>
      </c>
    </row>
    <row r="265" spans="1:7" x14ac:dyDescent="0.25">
      <c r="A265" s="140" t="s">
        <v>103</v>
      </c>
      <c r="B265" s="117" t="s">
        <v>104</v>
      </c>
      <c r="C265" s="117">
        <v>0</v>
      </c>
      <c r="D265" s="117">
        <v>0</v>
      </c>
      <c r="E265" s="117">
        <v>0</v>
      </c>
      <c r="F265" s="117">
        <v>0</v>
      </c>
      <c r="G265" s="128">
        <f t="shared" si="18"/>
        <v>0</v>
      </c>
    </row>
    <row r="266" spans="1:7" x14ac:dyDescent="0.25">
      <c r="A266" s="140" t="s">
        <v>103</v>
      </c>
      <c r="B266" s="117" t="s">
        <v>104</v>
      </c>
      <c r="C266" s="117">
        <v>0</v>
      </c>
      <c r="D266" s="117">
        <v>0</v>
      </c>
      <c r="E266" s="117">
        <v>0</v>
      </c>
      <c r="F266" s="117">
        <v>0</v>
      </c>
      <c r="G266" s="128">
        <f t="shared" si="18"/>
        <v>0</v>
      </c>
    </row>
    <row r="267" spans="1:7" x14ac:dyDescent="0.25">
      <c r="A267" s="140" t="s">
        <v>103</v>
      </c>
      <c r="B267" s="117" t="s">
        <v>104</v>
      </c>
      <c r="C267" s="117">
        <v>0</v>
      </c>
      <c r="D267" s="117">
        <v>0</v>
      </c>
      <c r="E267" s="117">
        <v>0</v>
      </c>
      <c r="F267" s="117">
        <v>0</v>
      </c>
      <c r="G267" s="128">
        <f t="shared" si="18"/>
        <v>0</v>
      </c>
    </row>
    <row r="268" spans="1:7" x14ac:dyDescent="0.25">
      <c r="A268" s="140" t="s">
        <v>103</v>
      </c>
      <c r="B268" s="117" t="s">
        <v>104</v>
      </c>
      <c r="C268" s="118">
        <v>0</v>
      </c>
      <c r="D268" s="118">
        <v>0</v>
      </c>
      <c r="E268" s="118">
        <v>0</v>
      </c>
      <c r="F268" s="118">
        <v>0</v>
      </c>
      <c r="G268" s="129">
        <f t="shared" si="18"/>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9">SUM(C273:F273)</f>
        <v>0</v>
      </c>
    </row>
    <row r="274" spans="1:7" x14ac:dyDescent="0.25">
      <c r="A274" s="140" t="s">
        <v>103</v>
      </c>
      <c r="B274" s="117" t="s">
        <v>104</v>
      </c>
      <c r="C274" s="117">
        <v>0</v>
      </c>
      <c r="D274" s="117">
        <v>0</v>
      </c>
      <c r="E274" s="117">
        <v>0</v>
      </c>
      <c r="F274" s="117">
        <v>0</v>
      </c>
      <c r="G274" s="128">
        <f t="shared" si="19"/>
        <v>0</v>
      </c>
    </row>
    <row r="275" spans="1:7" x14ac:dyDescent="0.25">
      <c r="A275" s="140" t="s">
        <v>103</v>
      </c>
      <c r="B275" s="117" t="s">
        <v>104</v>
      </c>
      <c r="C275" s="117">
        <v>0</v>
      </c>
      <c r="D275" s="117">
        <v>0</v>
      </c>
      <c r="E275" s="117">
        <v>0</v>
      </c>
      <c r="F275" s="117">
        <v>0</v>
      </c>
      <c r="G275" s="128">
        <f t="shared" si="19"/>
        <v>0</v>
      </c>
    </row>
    <row r="276" spans="1:7" x14ac:dyDescent="0.25">
      <c r="A276" s="140" t="s">
        <v>103</v>
      </c>
      <c r="B276" s="117" t="s">
        <v>104</v>
      </c>
      <c r="C276" s="117">
        <v>0</v>
      </c>
      <c r="D276" s="117">
        <v>0</v>
      </c>
      <c r="E276" s="117">
        <v>0</v>
      </c>
      <c r="F276" s="117">
        <v>0</v>
      </c>
      <c r="G276" s="128">
        <f t="shared" si="19"/>
        <v>0</v>
      </c>
    </row>
    <row r="277" spans="1:7" x14ac:dyDescent="0.25">
      <c r="A277" s="140" t="s">
        <v>103</v>
      </c>
      <c r="B277" s="117" t="s">
        <v>104</v>
      </c>
      <c r="C277" s="117">
        <v>0</v>
      </c>
      <c r="D277" s="117">
        <v>0</v>
      </c>
      <c r="E277" s="117">
        <v>0</v>
      </c>
      <c r="F277" s="117">
        <v>0</v>
      </c>
      <c r="G277" s="128">
        <f t="shared" si="19"/>
        <v>0</v>
      </c>
    </row>
    <row r="278" spans="1:7" x14ac:dyDescent="0.25">
      <c r="A278" s="140" t="s">
        <v>103</v>
      </c>
      <c r="B278" s="117" t="s">
        <v>104</v>
      </c>
      <c r="C278" s="118">
        <v>0</v>
      </c>
      <c r="D278" s="118">
        <v>0</v>
      </c>
      <c r="E278" s="118">
        <v>0</v>
      </c>
      <c r="F278" s="118">
        <v>0</v>
      </c>
      <c r="G278" s="129">
        <f t="shared" si="19"/>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20">SUM(C283:F283)</f>
        <v>0</v>
      </c>
    </row>
    <row r="284" spans="1:7" x14ac:dyDescent="0.25">
      <c r="A284" s="140" t="s">
        <v>103</v>
      </c>
      <c r="B284" s="117" t="s">
        <v>104</v>
      </c>
      <c r="C284" s="117">
        <v>0</v>
      </c>
      <c r="D284" s="117">
        <v>0</v>
      </c>
      <c r="E284" s="117">
        <v>0</v>
      </c>
      <c r="F284" s="117">
        <v>0</v>
      </c>
      <c r="G284" s="128">
        <f t="shared" si="20"/>
        <v>0</v>
      </c>
    </row>
    <row r="285" spans="1:7" x14ac:dyDescent="0.25">
      <c r="A285" s="140" t="s">
        <v>103</v>
      </c>
      <c r="B285" s="117" t="s">
        <v>104</v>
      </c>
      <c r="C285" s="117">
        <v>0</v>
      </c>
      <c r="D285" s="117">
        <v>0</v>
      </c>
      <c r="E285" s="117">
        <v>0</v>
      </c>
      <c r="F285" s="117">
        <v>0</v>
      </c>
      <c r="G285" s="128">
        <f t="shared" si="20"/>
        <v>0</v>
      </c>
    </row>
    <row r="286" spans="1:7" x14ac:dyDescent="0.25">
      <c r="A286" s="140" t="s">
        <v>103</v>
      </c>
      <c r="B286" s="117" t="s">
        <v>104</v>
      </c>
      <c r="C286" s="117">
        <v>0</v>
      </c>
      <c r="D286" s="117">
        <v>0</v>
      </c>
      <c r="E286" s="117">
        <v>0</v>
      </c>
      <c r="F286" s="117">
        <v>0</v>
      </c>
      <c r="G286" s="128">
        <f t="shared" si="20"/>
        <v>0</v>
      </c>
    </row>
    <row r="287" spans="1:7" x14ac:dyDescent="0.25">
      <c r="A287" s="140" t="s">
        <v>103</v>
      </c>
      <c r="B287" s="117" t="s">
        <v>104</v>
      </c>
      <c r="C287" s="117">
        <v>0</v>
      </c>
      <c r="D287" s="117">
        <v>0</v>
      </c>
      <c r="E287" s="117">
        <v>0</v>
      </c>
      <c r="F287" s="117">
        <v>0</v>
      </c>
      <c r="G287" s="128">
        <f t="shared" si="20"/>
        <v>0</v>
      </c>
    </row>
    <row r="288" spans="1:7" x14ac:dyDescent="0.25">
      <c r="A288" s="140" t="s">
        <v>103</v>
      </c>
      <c r="B288" s="117" t="s">
        <v>104</v>
      </c>
      <c r="C288" s="118">
        <v>0</v>
      </c>
      <c r="D288" s="118">
        <v>0</v>
      </c>
      <c r="E288" s="118">
        <v>0</v>
      </c>
      <c r="F288" s="118">
        <v>0</v>
      </c>
      <c r="G288" s="129">
        <f t="shared" si="20"/>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1">SUM(C293:F293)</f>
        <v>0</v>
      </c>
    </row>
    <row r="294" spans="1:7" x14ac:dyDescent="0.25">
      <c r="A294" s="140" t="s">
        <v>103</v>
      </c>
      <c r="B294" s="117" t="s">
        <v>104</v>
      </c>
      <c r="C294" s="117">
        <v>0</v>
      </c>
      <c r="D294" s="117">
        <v>0</v>
      </c>
      <c r="E294" s="117">
        <v>0</v>
      </c>
      <c r="F294" s="117">
        <v>0</v>
      </c>
      <c r="G294" s="128">
        <f t="shared" si="21"/>
        <v>0</v>
      </c>
    </row>
    <row r="295" spans="1:7" x14ac:dyDescent="0.25">
      <c r="A295" s="140" t="s">
        <v>103</v>
      </c>
      <c r="B295" s="117" t="s">
        <v>104</v>
      </c>
      <c r="C295" s="117">
        <v>0</v>
      </c>
      <c r="D295" s="117">
        <v>0</v>
      </c>
      <c r="E295" s="117">
        <v>0</v>
      </c>
      <c r="F295" s="117">
        <v>0</v>
      </c>
      <c r="G295" s="128">
        <f t="shared" si="21"/>
        <v>0</v>
      </c>
    </row>
    <row r="296" spans="1:7" x14ac:dyDescent="0.25">
      <c r="A296" s="140" t="s">
        <v>103</v>
      </c>
      <c r="B296" s="117" t="s">
        <v>104</v>
      </c>
      <c r="C296" s="117">
        <v>0</v>
      </c>
      <c r="D296" s="117">
        <v>0</v>
      </c>
      <c r="E296" s="117">
        <v>0</v>
      </c>
      <c r="F296" s="117">
        <v>0</v>
      </c>
      <c r="G296" s="128">
        <f t="shared" si="21"/>
        <v>0</v>
      </c>
    </row>
    <row r="297" spans="1:7" x14ac:dyDescent="0.25">
      <c r="A297" s="140" t="s">
        <v>103</v>
      </c>
      <c r="B297" s="117" t="s">
        <v>104</v>
      </c>
      <c r="C297" s="117">
        <v>0</v>
      </c>
      <c r="D297" s="117">
        <v>0</v>
      </c>
      <c r="E297" s="117">
        <v>0</v>
      </c>
      <c r="F297" s="117">
        <v>0</v>
      </c>
      <c r="G297" s="128">
        <f t="shared" si="21"/>
        <v>0</v>
      </c>
    </row>
    <row r="298" spans="1:7" x14ac:dyDescent="0.25">
      <c r="A298" s="140" t="s">
        <v>103</v>
      </c>
      <c r="B298" s="117" t="s">
        <v>104</v>
      </c>
      <c r="C298" s="118">
        <v>0</v>
      </c>
      <c r="D298" s="118">
        <v>0</v>
      </c>
      <c r="E298" s="118">
        <v>0</v>
      </c>
      <c r="F298" s="118">
        <v>0</v>
      </c>
      <c r="G298" s="129">
        <f t="shared" si="21"/>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2">SUM(C303:F303)</f>
        <v>0</v>
      </c>
    </row>
    <row r="304" spans="1:7" x14ac:dyDescent="0.25">
      <c r="A304" s="140" t="s">
        <v>103</v>
      </c>
      <c r="B304" s="117" t="s">
        <v>104</v>
      </c>
      <c r="C304" s="117">
        <v>0</v>
      </c>
      <c r="D304" s="117">
        <v>0</v>
      </c>
      <c r="E304" s="117">
        <v>0</v>
      </c>
      <c r="F304" s="117">
        <v>0</v>
      </c>
      <c r="G304" s="128">
        <f t="shared" si="22"/>
        <v>0</v>
      </c>
    </row>
    <row r="305" spans="1:7" x14ac:dyDescent="0.25">
      <c r="A305" s="140" t="s">
        <v>103</v>
      </c>
      <c r="B305" s="117" t="s">
        <v>104</v>
      </c>
      <c r="C305" s="117">
        <v>0</v>
      </c>
      <c r="D305" s="117">
        <v>0</v>
      </c>
      <c r="E305" s="117">
        <v>0</v>
      </c>
      <c r="F305" s="117">
        <v>0</v>
      </c>
      <c r="G305" s="128">
        <f t="shared" si="22"/>
        <v>0</v>
      </c>
    </row>
    <row r="306" spans="1:7" x14ac:dyDescent="0.25">
      <c r="A306" s="140" t="s">
        <v>103</v>
      </c>
      <c r="B306" s="117" t="s">
        <v>104</v>
      </c>
      <c r="C306" s="117">
        <v>0</v>
      </c>
      <c r="D306" s="117">
        <v>0</v>
      </c>
      <c r="E306" s="117">
        <v>0</v>
      </c>
      <c r="F306" s="117">
        <v>0</v>
      </c>
      <c r="G306" s="128">
        <f t="shared" si="22"/>
        <v>0</v>
      </c>
    </row>
    <row r="307" spans="1:7" x14ac:dyDescent="0.25">
      <c r="A307" s="140" t="s">
        <v>103</v>
      </c>
      <c r="B307" s="117" t="s">
        <v>104</v>
      </c>
      <c r="C307" s="117">
        <v>0</v>
      </c>
      <c r="D307" s="117">
        <v>0</v>
      </c>
      <c r="E307" s="117">
        <v>0</v>
      </c>
      <c r="F307" s="117">
        <v>0</v>
      </c>
      <c r="G307" s="128">
        <f t="shared" si="22"/>
        <v>0</v>
      </c>
    </row>
    <row r="308" spans="1:7" x14ac:dyDescent="0.25">
      <c r="A308" s="140" t="s">
        <v>103</v>
      </c>
      <c r="B308" s="117" t="s">
        <v>104</v>
      </c>
      <c r="C308" s="118">
        <v>0</v>
      </c>
      <c r="D308" s="118">
        <v>0</v>
      </c>
      <c r="E308" s="118">
        <v>0</v>
      </c>
      <c r="F308" s="118">
        <v>0</v>
      </c>
      <c r="G308" s="129">
        <f t="shared" si="22"/>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3">SUM(C313:F313)</f>
        <v>0</v>
      </c>
    </row>
    <row r="314" spans="1:7" x14ac:dyDescent="0.25">
      <c r="A314" s="140" t="s">
        <v>103</v>
      </c>
      <c r="B314" s="117" t="s">
        <v>104</v>
      </c>
      <c r="C314" s="117">
        <v>0</v>
      </c>
      <c r="D314" s="117">
        <v>0</v>
      </c>
      <c r="E314" s="117">
        <v>0</v>
      </c>
      <c r="F314" s="117">
        <v>0</v>
      </c>
      <c r="G314" s="128">
        <f t="shared" si="23"/>
        <v>0</v>
      </c>
    </row>
    <row r="315" spans="1:7" x14ac:dyDescent="0.25">
      <c r="A315" s="140" t="s">
        <v>103</v>
      </c>
      <c r="B315" s="117" t="s">
        <v>104</v>
      </c>
      <c r="C315" s="117">
        <v>0</v>
      </c>
      <c r="D315" s="117">
        <v>0</v>
      </c>
      <c r="E315" s="117">
        <v>0</v>
      </c>
      <c r="F315" s="117">
        <v>0</v>
      </c>
      <c r="G315" s="128">
        <f t="shared" si="23"/>
        <v>0</v>
      </c>
    </row>
    <row r="316" spans="1:7" x14ac:dyDescent="0.25">
      <c r="A316" s="140" t="s">
        <v>103</v>
      </c>
      <c r="B316" s="117" t="s">
        <v>104</v>
      </c>
      <c r="C316" s="117">
        <v>0</v>
      </c>
      <c r="D316" s="117">
        <v>0</v>
      </c>
      <c r="E316" s="117">
        <v>0</v>
      </c>
      <c r="F316" s="117">
        <v>0</v>
      </c>
      <c r="G316" s="128">
        <f t="shared" si="23"/>
        <v>0</v>
      </c>
    </row>
    <row r="317" spans="1:7" x14ac:dyDescent="0.25">
      <c r="A317" s="140" t="s">
        <v>103</v>
      </c>
      <c r="B317" s="117" t="s">
        <v>104</v>
      </c>
      <c r="C317" s="117">
        <v>0</v>
      </c>
      <c r="D317" s="117">
        <v>0</v>
      </c>
      <c r="E317" s="117">
        <v>0</v>
      </c>
      <c r="F317" s="117">
        <v>0</v>
      </c>
      <c r="G317" s="128">
        <f t="shared" si="23"/>
        <v>0</v>
      </c>
    </row>
    <row r="318" spans="1:7" x14ac:dyDescent="0.25">
      <c r="A318" s="140" t="s">
        <v>103</v>
      </c>
      <c r="B318" s="117" t="s">
        <v>104</v>
      </c>
      <c r="C318" s="118">
        <v>0</v>
      </c>
      <c r="D318" s="118">
        <v>0</v>
      </c>
      <c r="E318" s="118">
        <v>0</v>
      </c>
      <c r="F318" s="118">
        <v>0</v>
      </c>
      <c r="G318" s="129">
        <f t="shared" si="23"/>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4">SUM(C323:F323)</f>
        <v>0</v>
      </c>
    </row>
    <row r="324" spans="1:7" x14ac:dyDescent="0.25">
      <c r="A324" s="140" t="s">
        <v>103</v>
      </c>
      <c r="B324" s="117" t="s">
        <v>104</v>
      </c>
      <c r="C324" s="117">
        <v>0</v>
      </c>
      <c r="D324" s="117">
        <v>0</v>
      </c>
      <c r="E324" s="117">
        <v>0</v>
      </c>
      <c r="F324" s="117">
        <v>0</v>
      </c>
      <c r="G324" s="128">
        <f t="shared" si="24"/>
        <v>0</v>
      </c>
    </row>
    <row r="325" spans="1:7" x14ac:dyDescent="0.25">
      <c r="A325" s="140" t="s">
        <v>103</v>
      </c>
      <c r="B325" s="117" t="s">
        <v>104</v>
      </c>
      <c r="C325" s="117">
        <v>0</v>
      </c>
      <c r="D325" s="117">
        <v>0</v>
      </c>
      <c r="E325" s="117">
        <v>0</v>
      </c>
      <c r="F325" s="117">
        <v>0</v>
      </c>
      <c r="G325" s="128">
        <f t="shared" si="24"/>
        <v>0</v>
      </c>
    </row>
    <row r="326" spans="1:7" x14ac:dyDescent="0.25">
      <c r="A326" s="140" t="s">
        <v>103</v>
      </c>
      <c r="B326" s="117" t="s">
        <v>104</v>
      </c>
      <c r="C326" s="117">
        <v>0</v>
      </c>
      <c r="D326" s="117">
        <v>0</v>
      </c>
      <c r="E326" s="117">
        <v>0</v>
      </c>
      <c r="F326" s="117">
        <v>0</v>
      </c>
      <c r="G326" s="128">
        <f t="shared" si="24"/>
        <v>0</v>
      </c>
    </row>
    <row r="327" spans="1:7" x14ac:dyDescent="0.25">
      <c r="A327" s="140" t="s">
        <v>103</v>
      </c>
      <c r="B327" s="117" t="s">
        <v>104</v>
      </c>
      <c r="C327" s="117">
        <v>0</v>
      </c>
      <c r="D327" s="117">
        <v>0</v>
      </c>
      <c r="E327" s="117">
        <v>0</v>
      </c>
      <c r="F327" s="117">
        <v>0</v>
      </c>
      <c r="G327" s="128">
        <f t="shared" si="24"/>
        <v>0</v>
      </c>
    </row>
    <row r="328" spans="1:7" x14ac:dyDescent="0.25">
      <c r="A328" s="140" t="s">
        <v>103</v>
      </c>
      <c r="B328" s="117" t="s">
        <v>104</v>
      </c>
      <c r="C328" s="118">
        <v>0</v>
      </c>
      <c r="D328" s="118">
        <v>0</v>
      </c>
      <c r="E328" s="118">
        <v>0</v>
      </c>
      <c r="F328" s="118">
        <v>0</v>
      </c>
      <c r="G328" s="129">
        <f t="shared" si="24"/>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5">SUM(C333:F333)</f>
        <v>0</v>
      </c>
    </row>
    <row r="334" spans="1:7" x14ac:dyDescent="0.25">
      <c r="A334" s="140" t="s">
        <v>103</v>
      </c>
      <c r="B334" s="117" t="s">
        <v>104</v>
      </c>
      <c r="C334" s="117">
        <v>0</v>
      </c>
      <c r="D334" s="117">
        <v>0</v>
      </c>
      <c r="E334" s="117">
        <v>0</v>
      </c>
      <c r="F334" s="117">
        <v>0</v>
      </c>
      <c r="G334" s="128">
        <f t="shared" si="25"/>
        <v>0</v>
      </c>
    </row>
    <row r="335" spans="1:7" x14ac:dyDescent="0.25">
      <c r="A335" s="140" t="s">
        <v>103</v>
      </c>
      <c r="B335" s="117" t="s">
        <v>104</v>
      </c>
      <c r="C335" s="117">
        <v>0</v>
      </c>
      <c r="D335" s="117">
        <v>0</v>
      </c>
      <c r="E335" s="117">
        <v>0</v>
      </c>
      <c r="F335" s="117">
        <v>0</v>
      </c>
      <c r="G335" s="128">
        <f t="shared" si="25"/>
        <v>0</v>
      </c>
    </row>
    <row r="336" spans="1:7" x14ac:dyDescent="0.25">
      <c r="A336" s="140" t="s">
        <v>103</v>
      </c>
      <c r="B336" s="117" t="s">
        <v>104</v>
      </c>
      <c r="C336" s="117">
        <v>0</v>
      </c>
      <c r="D336" s="117">
        <v>0</v>
      </c>
      <c r="E336" s="117">
        <v>0</v>
      </c>
      <c r="F336" s="117">
        <v>0</v>
      </c>
      <c r="G336" s="128">
        <f t="shared" si="25"/>
        <v>0</v>
      </c>
    </row>
    <row r="337" spans="1:7" x14ac:dyDescent="0.25">
      <c r="A337" s="140" t="s">
        <v>103</v>
      </c>
      <c r="B337" s="117" t="s">
        <v>104</v>
      </c>
      <c r="C337" s="117">
        <v>0</v>
      </c>
      <c r="D337" s="117">
        <v>0</v>
      </c>
      <c r="E337" s="117">
        <v>0</v>
      </c>
      <c r="F337" s="117">
        <v>0</v>
      </c>
      <c r="G337" s="128">
        <f t="shared" si="25"/>
        <v>0</v>
      </c>
    </row>
    <row r="338" spans="1:7" x14ac:dyDescent="0.25">
      <c r="A338" s="140" t="s">
        <v>103</v>
      </c>
      <c r="B338" s="117" t="s">
        <v>104</v>
      </c>
      <c r="C338" s="118">
        <v>0</v>
      </c>
      <c r="D338" s="118">
        <v>0</v>
      </c>
      <c r="E338" s="118">
        <v>0</v>
      </c>
      <c r="F338" s="118">
        <v>0</v>
      </c>
      <c r="G338" s="129">
        <f t="shared" si="25"/>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6">SUM(C343:F343)</f>
        <v>0</v>
      </c>
    </row>
    <row r="344" spans="1:7" x14ac:dyDescent="0.25">
      <c r="A344" s="140" t="s">
        <v>103</v>
      </c>
      <c r="B344" s="117" t="s">
        <v>104</v>
      </c>
      <c r="C344" s="117">
        <v>0</v>
      </c>
      <c r="D344" s="117">
        <v>0</v>
      </c>
      <c r="E344" s="117">
        <v>0</v>
      </c>
      <c r="F344" s="117">
        <v>0</v>
      </c>
      <c r="G344" s="128">
        <f t="shared" si="26"/>
        <v>0</v>
      </c>
    </row>
    <row r="345" spans="1:7" x14ac:dyDescent="0.25">
      <c r="A345" s="140" t="s">
        <v>103</v>
      </c>
      <c r="B345" s="117" t="s">
        <v>104</v>
      </c>
      <c r="C345" s="117">
        <v>0</v>
      </c>
      <c r="D345" s="117">
        <v>0</v>
      </c>
      <c r="E345" s="117">
        <v>0</v>
      </c>
      <c r="F345" s="117">
        <v>0</v>
      </c>
      <c r="G345" s="128">
        <f t="shared" si="26"/>
        <v>0</v>
      </c>
    </row>
    <row r="346" spans="1:7" x14ac:dyDescent="0.25">
      <c r="A346" s="140" t="s">
        <v>103</v>
      </c>
      <c r="B346" s="117" t="s">
        <v>104</v>
      </c>
      <c r="C346" s="117">
        <v>0</v>
      </c>
      <c r="D346" s="117">
        <v>0</v>
      </c>
      <c r="E346" s="117">
        <v>0</v>
      </c>
      <c r="F346" s="117">
        <v>0</v>
      </c>
      <c r="G346" s="128">
        <f t="shared" si="26"/>
        <v>0</v>
      </c>
    </row>
    <row r="347" spans="1:7" x14ac:dyDescent="0.25">
      <c r="A347" s="140" t="s">
        <v>103</v>
      </c>
      <c r="B347" s="117" t="s">
        <v>104</v>
      </c>
      <c r="C347" s="117">
        <v>0</v>
      </c>
      <c r="D347" s="117">
        <v>0</v>
      </c>
      <c r="E347" s="117">
        <v>0</v>
      </c>
      <c r="F347" s="117">
        <v>0</v>
      </c>
      <c r="G347" s="128">
        <f t="shared" si="26"/>
        <v>0</v>
      </c>
    </row>
    <row r="348" spans="1:7" x14ac:dyDescent="0.25">
      <c r="A348" s="140" t="s">
        <v>103</v>
      </c>
      <c r="B348" s="117" t="s">
        <v>104</v>
      </c>
      <c r="C348" s="118">
        <v>0</v>
      </c>
      <c r="D348" s="118">
        <v>0</v>
      </c>
      <c r="E348" s="118">
        <v>0</v>
      </c>
      <c r="F348" s="118">
        <v>0</v>
      </c>
      <c r="G348" s="129">
        <f t="shared" si="26"/>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7">SUM(C353:F353)</f>
        <v>0</v>
      </c>
    </row>
    <row r="354" spans="1:7" x14ac:dyDescent="0.25">
      <c r="A354" s="140" t="s">
        <v>103</v>
      </c>
      <c r="B354" s="117" t="s">
        <v>104</v>
      </c>
      <c r="C354" s="117">
        <v>0</v>
      </c>
      <c r="D354" s="117">
        <v>0</v>
      </c>
      <c r="E354" s="117">
        <v>0</v>
      </c>
      <c r="F354" s="117">
        <v>0</v>
      </c>
      <c r="G354" s="128">
        <f t="shared" si="27"/>
        <v>0</v>
      </c>
    </row>
    <row r="355" spans="1:7" x14ac:dyDescent="0.25">
      <c r="A355" s="140" t="s">
        <v>103</v>
      </c>
      <c r="B355" s="117" t="s">
        <v>104</v>
      </c>
      <c r="C355" s="117">
        <v>0</v>
      </c>
      <c r="D355" s="117">
        <v>0</v>
      </c>
      <c r="E355" s="117">
        <v>0</v>
      </c>
      <c r="F355" s="117">
        <v>0</v>
      </c>
      <c r="G355" s="128">
        <f t="shared" si="27"/>
        <v>0</v>
      </c>
    </row>
    <row r="356" spans="1:7" x14ac:dyDescent="0.25">
      <c r="A356" s="140" t="s">
        <v>103</v>
      </c>
      <c r="B356" s="117" t="s">
        <v>104</v>
      </c>
      <c r="C356" s="117">
        <v>0</v>
      </c>
      <c r="D356" s="117">
        <v>0</v>
      </c>
      <c r="E356" s="117">
        <v>0</v>
      </c>
      <c r="F356" s="117">
        <v>0</v>
      </c>
      <c r="G356" s="128">
        <f t="shared" si="27"/>
        <v>0</v>
      </c>
    </row>
    <row r="357" spans="1:7" x14ac:dyDescent="0.25">
      <c r="A357" s="140" t="s">
        <v>103</v>
      </c>
      <c r="B357" s="117" t="s">
        <v>104</v>
      </c>
      <c r="C357" s="117">
        <v>0</v>
      </c>
      <c r="D357" s="117">
        <v>0</v>
      </c>
      <c r="E357" s="117">
        <v>0</v>
      </c>
      <c r="F357" s="117">
        <v>0</v>
      </c>
      <c r="G357" s="128">
        <f t="shared" si="27"/>
        <v>0</v>
      </c>
    </row>
    <row r="358" spans="1:7" x14ac:dyDescent="0.25">
      <c r="A358" s="140" t="s">
        <v>103</v>
      </c>
      <c r="B358" s="117" t="s">
        <v>104</v>
      </c>
      <c r="C358" s="118">
        <v>0</v>
      </c>
      <c r="D358" s="118">
        <v>0</v>
      </c>
      <c r="E358" s="118">
        <v>0</v>
      </c>
      <c r="F358" s="118">
        <v>0</v>
      </c>
      <c r="G358" s="129">
        <f t="shared" si="27"/>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8">SUM(C363:F363)</f>
        <v>0</v>
      </c>
    </row>
    <row r="364" spans="1:7" x14ac:dyDescent="0.25">
      <c r="A364" s="140" t="s">
        <v>103</v>
      </c>
      <c r="B364" s="117" t="s">
        <v>104</v>
      </c>
      <c r="C364" s="117">
        <v>0</v>
      </c>
      <c r="D364" s="117">
        <v>0</v>
      </c>
      <c r="E364" s="117">
        <v>0</v>
      </c>
      <c r="F364" s="117">
        <v>0</v>
      </c>
      <c r="G364" s="128">
        <f t="shared" si="28"/>
        <v>0</v>
      </c>
    </row>
    <row r="365" spans="1:7" x14ac:dyDescent="0.25">
      <c r="A365" s="140" t="s">
        <v>103</v>
      </c>
      <c r="B365" s="117" t="s">
        <v>104</v>
      </c>
      <c r="C365" s="117">
        <v>0</v>
      </c>
      <c r="D365" s="117">
        <v>0</v>
      </c>
      <c r="E365" s="117">
        <v>0</v>
      </c>
      <c r="F365" s="117">
        <v>0</v>
      </c>
      <c r="G365" s="128">
        <f t="shared" si="28"/>
        <v>0</v>
      </c>
    </row>
    <row r="366" spans="1:7" x14ac:dyDescent="0.25">
      <c r="A366" s="140" t="s">
        <v>103</v>
      </c>
      <c r="B366" s="117" t="s">
        <v>104</v>
      </c>
      <c r="C366" s="117">
        <v>0</v>
      </c>
      <c r="D366" s="117">
        <v>0</v>
      </c>
      <c r="E366" s="117">
        <v>0</v>
      </c>
      <c r="F366" s="117">
        <v>0</v>
      </c>
      <c r="G366" s="128">
        <f t="shared" si="28"/>
        <v>0</v>
      </c>
    </row>
    <row r="367" spans="1:7" x14ac:dyDescent="0.25">
      <c r="A367" s="140" t="s">
        <v>103</v>
      </c>
      <c r="B367" s="117" t="s">
        <v>104</v>
      </c>
      <c r="C367" s="117">
        <v>0</v>
      </c>
      <c r="D367" s="117">
        <v>0</v>
      </c>
      <c r="E367" s="117">
        <v>0</v>
      </c>
      <c r="F367" s="117">
        <v>0</v>
      </c>
      <c r="G367" s="128">
        <f t="shared" si="28"/>
        <v>0</v>
      </c>
    </row>
    <row r="368" spans="1:7" x14ac:dyDescent="0.25">
      <c r="A368" s="140" t="s">
        <v>103</v>
      </c>
      <c r="B368" s="117" t="s">
        <v>104</v>
      </c>
      <c r="C368" s="118">
        <v>0</v>
      </c>
      <c r="D368" s="118">
        <v>0</v>
      </c>
      <c r="E368" s="118">
        <v>0</v>
      </c>
      <c r="F368" s="118">
        <v>0</v>
      </c>
      <c r="G368" s="129">
        <f t="shared" si="28"/>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9">SUM(C373:F373)</f>
        <v>0</v>
      </c>
    </row>
    <row r="374" spans="1:7" x14ac:dyDescent="0.25">
      <c r="A374" s="140" t="s">
        <v>103</v>
      </c>
      <c r="B374" s="117" t="s">
        <v>104</v>
      </c>
      <c r="C374" s="117">
        <v>0</v>
      </c>
      <c r="D374" s="117">
        <v>0</v>
      </c>
      <c r="E374" s="117">
        <v>0</v>
      </c>
      <c r="F374" s="117">
        <v>0</v>
      </c>
      <c r="G374" s="128">
        <f t="shared" si="29"/>
        <v>0</v>
      </c>
    </row>
    <row r="375" spans="1:7" x14ac:dyDescent="0.25">
      <c r="A375" s="140" t="s">
        <v>103</v>
      </c>
      <c r="B375" s="117" t="s">
        <v>104</v>
      </c>
      <c r="C375" s="117">
        <v>0</v>
      </c>
      <c r="D375" s="117">
        <v>0</v>
      </c>
      <c r="E375" s="117">
        <v>0</v>
      </c>
      <c r="F375" s="117">
        <v>0</v>
      </c>
      <c r="G375" s="128">
        <f t="shared" si="29"/>
        <v>0</v>
      </c>
    </row>
    <row r="376" spans="1:7" x14ac:dyDescent="0.25">
      <c r="A376" s="140" t="s">
        <v>103</v>
      </c>
      <c r="B376" s="117" t="s">
        <v>104</v>
      </c>
      <c r="C376" s="117">
        <v>0</v>
      </c>
      <c r="D376" s="117">
        <v>0</v>
      </c>
      <c r="E376" s="117">
        <v>0</v>
      </c>
      <c r="F376" s="117">
        <v>0</v>
      </c>
      <c r="G376" s="128">
        <f t="shared" si="29"/>
        <v>0</v>
      </c>
    </row>
    <row r="377" spans="1:7" x14ac:dyDescent="0.25">
      <c r="A377" s="140" t="s">
        <v>103</v>
      </c>
      <c r="B377" s="117" t="s">
        <v>104</v>
      </c>
      <c r="C377" s="117">
        <v>0</v>
      </c>
      <c r="D377" s="117">
        <v>0</v>
      </c>
      <c r="E377" s="117">
        <v>0</v>
      </c>
      <c r="F377" s="117">
        <v>0</v>
      </c>
      <c r="G377" s="128">
        <f t="shared" si="29"/>
        <v>0</v>
      </c>
    </row>
    <row r="378" spans="1:7" x14ac:dyDescent="0.25">
      <c r="A378" s="140" t="s">
        <v>103</v>
      </c>
      <c r="B378" s="117" t="s">
        <v>104</v>
      </c>
      <c r="C378" s="118">
        <v>0</v>
      </c>
      <c r="D378" s="118">
        <v>0</v>
      </c>
      <c r="E378" s="118">
        <v>0</v>
      </c>
      <c r="F378" s="118">
        <v>0</v>
      </c>
      <c r="G378" s="129">
        <f t="shared" si="29"/>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30">SUM(C383:F383)</f>
        <v>0</v>
      </c>
    </row>
    <row r="384" spans="1:7" x14ac:dyDescent="0.25">
      <c r="A384" s="140" t="s">
        <v>103</v>
      </c>
      <c r="B384" s="117" t="s">
        <v>104</v>
      </c>
      <c r="C384" s="117">
        <v>0</v>
      </c>
      <c r="D384" s="117">
        <v>0</v>
      </c>
      <c r="E384" s="117">
        <v>0</v>
      </c>
      <c r="F384" s="117">
        <v>0</v>
      </c>
      <c r="G384" s="128">
        <f t="shared" si="30"/>
        <v>0</v>
      </c>
    </row>
    <row r="385" spans="1:7" x14ac:dyDescent="0.25">
      <c r="A385" s="140" t="s">
        <v>103</v>
      </c>
      <c r="B385" s="117" t="s">
        <v>104</v>
      </c>
      <c r="C385" s="117">
        <v>0</v>
      </c>
      <c r="D385" s="117">
        <v>0</v>
      </c>
      <c r="E385" s="117">
        <v>0</v>
      </c>
      <c r="F385" s="117">
        <v>0</v>
      </c>
      <c r="G385" s="128">
        <f t="shared" si="30"/>
        <v>0</v>
      </c>
    </row>
    <row r="386" spans="1:7" x14ac:dyDescent="0.25">
      <c r="A386" s="140" t="s">
        <v>103</v>
      </c>
      <c r="B386" s="117" t="s">
        <v>104</v>
      </c>
      <c r="C386" s="117">
        <v>0</v>
      </c>
      <c r="D386" s="117">
        <v>0</v>
      </c>
      <c r="E386" s="117">
        <v>0</v>
      </c>
      <c r="F386" s="117">
        <v>0</v>
      </c>
      <c r="G386" s="128">
        <f t="shared" si="30"/>
        <v>0</v>
      </c>
    </row>
    <row r="387" spans="1:7" x14ac:dyDescent="0.25">
      <c r="A387" s="140" t="s">
        <v>103</v>
      </c>
      <c r="B387" s="117" t="s">
        <v>104</v>
      </c>
      <c r="C387" s="117">
        <v>0</v>
      </c>
      <c r="D387" s="117">
        <v>0</v>
      </c>
      <c r="E387" s="117">
        <v>0</v>
      </c>
      <c r="F387" s="117">
        <v>0</v>
      </c>
      <c r="G387" s="128">
        <f t="shared" si="30"/>
        <v>0</v>
      </c>
    </row>
    <row r="388" spans="1:7" x14ac:dyDescent="0.25">
      <c r="A388" s="140" t="s">
        <v>103</v>
      </c>
      <c r="B388" s="117" t="s">
        <v>104</v>
      </c>
      <c r="C388" s="118">
        <v>0</v>
      </c>
      <c r="D388" s="118">
        <v>0</v>
      </c>
      <c r="E388" s="118">
        <v>0</v>
      </c>
      <c r="F388" s="118">
        <v>0</v>
      </c>
      <c r="G388" s="129">
        <f t="shared" si="30"/>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1">SUM(C393:F393)</f>
        <v>0</v>
      </c>
    </row>
    <row r="394" spans="1:7" x14ac:dyDescent="0.25">
      <c r="A394" s="140" t="s">
        <v>103</v>
      </c>
      <c r="B394" s="117" t="s">
        <v>104</v>
      </c>
      <c r="C394" s="117">
        <v>0</v>
      </c>
      <c r="D394" s="117">
        <v>0</v>
      </c>
      <c r="E394" s="117">
        <v>0</v>
      </c>
      <c r="F394" s="117">
        <v>0</v>
      </c>
      <c r="G394" s="128">
        <f t="shared" si="31"/>
        <v>0</v>
      </c>
    </row>
    <row r="395" spans="1:7" x14ac:dyDescent="0.25">
      <c r="A395" s="140" t="s">
        <v>103</v>
      </c>
      <c r="B395" s="117" t="s">
        <v>104</v>
      </c>
      <c r="C395" s="117">
        <v>0</v>
      </c>
      <c r="D395" s="117">
        <v>0</v>
      </c>
      <c r="E395" s="117">
        <v>0</v>
      </c>
      <c r="F395" s="117">
        <v>0</v>
      </c>
      <c r="G395" s="128">
        <f t="shared" si="31"/>
        <v>0</v>
      </c>
    </row>
    <row r="396" spans="1:7" x14ac:dyDescent="0.25">
      <c r="A396" s="140" t="s">
        <v>103</v>
      </c>
      <c r="B396" s="117" t="s">
        <v>104</v>
      </c>
      <c r="C396" s="117">
        <v>0</v>
      </c>
      <c r="D396" s="117">
        <v>0</v>
      </c>
      <c r="E396" s="117">
        <v>0</v>
      </c>
      <c r="F396" s="117">
        <v>0</v>
      </c>
      <c r="G396" s="128">
        <f t="shared" si="31"/>
        <v>0</v>
      </c>
    </row>
    <row r="397" spans="1:7" x14ac:dyDescent="0.25">
      <c r="A397" s="140" t="s">
        <v>103</v>
      </c>
      <c r="B397" s="117" t="s">
        <v>104</v>
      </c>
      <c r="C397" s="117">
        <v>0</v>
      </c>
      <c r="D397" s="117">
        <v>0</v>
      </c>
      <c r="E397" s="117">
        <v>0</v>
      </c>
      <c r="F397" s="117">
        <v>0</v>
      </c>
      <c r="G397" s="128">
        <f t="shared" si="31"/>
        <v>0</v>
      </c>
    </row>
    <row r="398" spans="1:7" x14ac:dyDescent="0.25">
      <c r="A398" s="140" t="s">
        <v>103</v>
      </c>
      <c r="B398" s="117" t="s">
        <v>104</v>
      </c>
      <c r="C398" s="118">
        <v>0</v>
      </c>
      <c r="D398" s="118">
        <v>0</v>
      </c>
      <c r="E398" s="118">
        <v>0</v>
      </c>
      <c r="F398" s="118">
        <v>0</v>
      </c>
      <c r="G398" s="129">
        <f t="shared" si="31"/>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2">SUM(C403:F403)</f>
        <v>0</v>
      </c>
    </row>
    <row r="404" spans="1:7" x14ac:dyDescent="0.25">
      <c r="A404" s="140" t="s">
        <v>103</v>
      </c>
      <c r="B404" s="117" t="s">
        <v>104</v>
      </c>
      <c r="C404" s="117">
        <v>0</v>
      </c>
      <c r="D404" s="117">
        <v>0</v>
      </c>
      <c r="E404" s="117">
        <v>0</v>
      </c>
      <c r="F404" s="117">
        <v>0</v>
      </c>
      <c r="G404" s="128">
        <f t="shared" si="32"/>
        <v>0</v>
      </c>
    </row>
    <row r="405" spans="1:7" x14ac:dyDescent="0.25">
      <c r="A405" s="140" t="s">
        <v>103</v>
      </c>
      <c r="B405" s="117" t="s">
        <v>104</v>
      </c>
      <c r="C405" s="117">
        <v>0</v>
      </c>
      <c r="D405" s="117">
        <v>0</v>
      </c>
      <c r="E405" s="117">
        <v>0</v>
      </c>
      <c r="F405" s="117">
        <v>0</v>
      </c>
      <c r="G405" s="128">
        <f t="shared" si="32"/>
        <v>0</v>
      </c>
    </row>
    <row r="406" spans="1:7" x14ac:dyDescent="0.25">
      <c r="A406" s="140" t="s">
        <v>103</v>
      </c>
      <c r="B406" s="117" t="s">
        <v>104</v>
      </c>
      <c r="C406" s="117">
        <v>0</v>
      </c>
      <c r="D406" s="117">
        <v>0</v>
      </c>
      <c r="E406" s="117">
        <v>0</v>
      </c>
      <c r="F406" s="117">
        <v>0</v>
      </c>
      <c r="G406" s="128">
        <f t="shared" si="32"/>
        <v>0</v>
      </c>
    </row>
    <row r="407" spans="1:7" x14ac:dyDescent="0.25">
      <c r="A407" s="140" t="s">
        <v>103</v>
      </c>
      <c r="B407" s="117" t="s">
        <v>104</v>
      </c>
      <c r="C407" s="117">
        <v>0</v>
      </c>
      <c r="D407" s="117">
        <v>0</v>
      </c>
      <c r="E407" s="117">
        <v>0</v>
      </c>
      <c r="F407" s="117">
        <v>0</v>
      </c>
      <c r="G407" s="128">
        <f t="shared" si="32"/>
        <v>0</v>
      </c>
    </row>
    <row r="408" spans="1:7" x14ac:dyDescent="0.25">
      <c r="A408" s="140" t="s">
        <v>103</v>
      </c>
      <c r="B408" s="117" t="s">
        <v>104</v>
      </c>
      <c r="C408" s="118">
        <v>0</v>
      </c>
      <c r="D408" s="118">
        <v>0</v>
      </c>
      <c r="E408" s="118">
        <v>0</v>
      </c>
      <c r="F408" s="118">
        <v>0</v>
      </c>
      <c r="G408" s="129">
        <f t="shared" si="32"/>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3">SUM(C413:F413)</f>
        <v>0</v>
      </c>
    </row>
    <row r="414" spans="1:7" x14ac:dyDescent="0.25">
      <c r="A414" s="140" t="s">
        <v>103</v>
      </c>
      <c r="B414" s="117" t="s">
        <v>104</v>
      </c>
      <c r="C414" s="117">
        <v>0</v>
      </c>
      <c r="D414" s="117">
        <v>0</v>
      </c>
      <c r="E414" s="117">
        <v>0</v>
      </c>
      <c r="F414" s="117">
        <v>0</v>
      </c>
      <c r="G414" s="128">
        <f t="shared" si="33"/>
        <v>0</v>
      </c>
    </row>
    <row r="415" spans="1:7" x14ac:dyDescent="0.25">
      <c r="A415" s="140" t="s">
        <v>103</v>
      </c>
      <c r="B415" s="117" t="s">
        <v>104</v>
      </c>
      <c r="C415" s="117">
        <v>0</v>
      </c>
      <c r="D415" s="117">
        <v>0</v>
      </c>
      <c r="E415" s="117">
        <v>0</v>
      </c>
      <c r="F415" s="117">
        <v>0</v>
      </c>
      <c r="G415" s="128">
        <f t="shared" si="33"/>
        <v>0</v>
      </c>
    </row>
    <row r="416" spans="1:7" x14ac:dyDescent="0.25">
      <c r="A416" s="140" t="s">
        <v>103</v>
      </c>
      <c r="B416" s="117" t="s">
        <v>104</v>
      </c>
      <c r="C416" s="117">
        <v>0</v>
      </c>
      <c r="D416" s="117">
        <v>0</v>
      </c>
      <c r="E416" s="117">
        <v>0</v>
      </c>
      <c r="F416" s="117">
        <v>0</v>
      </c>
      <c r="G416" s="128">
        <f t="shared" si="33"/>
        <v>0</v>
      </c>
    </row>
    <row r="417" spans="1:7" x14ac:dyDescent="0.25">
      <c r="A417" s="140" t="s">
        <v>103</v>
      </c>
      <c r="B417" s="117" t="s">
        <v>104</v>
      </c>
      <c r="C417" s="117">
        <v>0</v>
      </c>
      <c r="D417" s="117">
        <v>0</v>
      </c>
      <c r="E417" s="117">
        <v>0</v>
      </c>
      <c r="F417" s="117">
        <v>0</v>
      </c>
      <c r="G417" s="128">
        <f t="shared" si="33"/>
        <v>0</v>
      </c>
    </row>
    <row r="418" spans="1:7" x14ac:dyDescent="0.25">
      <c r="A418" s="140" t="s">
        <v>103</v>
      </c>
      <c r="B418" s="117" t="s">
        <v>104</v>
      </c>
      <c r="C418" s="118">
        <v>0</v>
      </c>
      <c r="D418" s="118">
        <v>0</v>
      </c>
      <c r="E418" s="118">
        <v>0</v>
      </c>
      <c r="F418" s="118">
        <v>0</v>
      </c>
      <c r="G418" s="129">
        <f t="shared" si="33"/>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4">SUM(C423:F423)</f>
        <v>0</v>
      </c>
    </row>
    <row r="424" spans="1:7" x14ac:dyDescent="0.25">
      <c r="A424" s="140" t="s">
        <v>103</v>
      </c>
      <c r="B424" s="117" t="s">
        <v>104</v>
      </c>
      <c r="C424" s="117">
        <v>0</v>
      </c>
      <c r="D424" s="117">
        <v>0</v>
      </c>
      <c r="E424" s="117">
        <v>0</v>
      </c>
      <c r="F424" s="117">
        <v>0</v>
      </c>
      <c r="G424" s="128">
        <f t="shared" si="34"/>
        <v>0</v>
      </c>
    </row>
    <row r="425" spans="1:7" x14ac:dyDescent="0.25">
      <c r="A425" s="140" t="s">
        <v>103</v>
      </c>
      <c r="B425" s="117" t="s">
        <v>104</v>
      </c>
      <c r="C425" s="117">
        <v>0</v>
      </c>
      <c r="D425" s="117">
        <v>0</v>
      </c>
      <c r="E425" s="117">
        <v>0</v>
      </c>
      <c r="F425" s="117">
        <v>0</v>
      </c>
      <c r="G425" s="128">
        <f t="shared" si="34"/>
        <v>0</v>
      </c>
    </row>
    <row r="426" spans="1:7" x14ac:dyDescent="0.25">
      <c r="A426" s="140" t="s">
        <v>103</v>
      </c>
      <c r="B426" s="117" t="s">
        <v>104</v>
      </c>
      <c r="C426" s="117">
        <v>0</v>
      </c>
      <c r="D426" s="117">
        <v>0</v>
      </c>
      <c r="E426" s="117">
        <v>0</v>
      </c>
      <c r="F426" s="117">
        <v>0</v>
      </c>
      <c r="G426" s="128">
        <f t="shared" si="34"/>
        <v>0</v>
      </c>
    </row>
    <row r="427" spans="1:7" x14ac:dyDescent="0.25">
      <c r="A427" s="140" t="s">
        <v>103</v>
      </c>
      <c r="B427" s="117" t="s">
        <v>104</v>
      </c>
      <c r="C427" s="117">
        <v>0</v>
      </c>
      <c r="D427" s="117">
        <v>0</v>
      </c>
      <c r="E427" s="117">
        <v>0</v>
      </c>
      <c r="F427" s="117">
        <v>0</v>
      </c>
      <c r="G427" s="128">
        <f t="shared" si="34"/>
        <v>0</v>
      </c>
    </row>
    <row r="428" spans="1:7" x14ac:dyDescent="0.25">
      <c r="A428" s="140" t="s">
        <v>103</v>
      </c>
      <c r="B428" s="117" t="s">
        <v>104</v>
      </c>
      <c r="C428" s="118">
        <v>0</v>
      </c>
      <c r="D428" s="118">
        <v>0</v>
      </c>
      <c r="E428" s="118">
        <v>0</v>
      </c>
      <c r="F428" s="118">
        <v>0</v>
      </c>
      <c r="G428" s="129">
        <f t="shared" si="34"/>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5">SUM(C433:F433)</f>
        <v>0</v>
      </c>
    </row>
    <row r="434" spans="1:7" x14ac:dyDescent="0.25">
      <c r="A434" s="140" t="s">
        <v>103</v>
      </c>
      <c r="B434" s="117" t="s">
        <v>104</v>
      </c>
      <c r="C434" s="117">
        <v>0</v>
      </c>
      <c r="D434" s="117">
        <v>0</v>
      </c>
      <c r="E434" s="117">
        <v>0</v>
      </c>
      <c r="F434" s="117">
        <v>0</v>
      </c>
      <c r="G434" s="128">
        <f t="shared" si="35"/>
        <v>0</v>
      </c>
    </row>
    <row r="435" spans="1:7" x14ac:dyDescent="0.25">
      <c r="A435" s="140" t="s">
        <v>103</v>
      </c>
      <c r="B435" s="117" t="s">
        <v>104</v>
      </c>
      <c r="C435" s="117">
        <v>0</v>
      </c>
      <c r="D435" s="117">
        <v>0</v>
      </c>
      <c r="E435" s="117">
        <v>0</v>
      </c>
      <c r="F435" s="117">
        <v>0</v>
      </c>
      <c r="G435" s="128">
        <f t="shared" si="35"/>
        <v>0</v>
      </c>
    </row>
    <row r="436" spans="1:7" x14ac:dyDescent="0.25">
      <c r="A436" s="140" t="s">
        <v>103</v>
      </c>
      <c r="B436" s="117" t="s">
        <v>104</v>
      </c>
      <c r="C436" s="117">
        <v>0</v>
      </c>
      <c r="D436" s="117">
        <v>0</v>
      </c>
      <c r="E436" s="117">
        <v>0</v>
      </c>
      <c r="F436" s="117">
        <v>0</v>
      </c>
      <c r="G436" s="128">
        <f t="shared" si="35"/>
        <v>0</v>
      </c>
    </row>
    <row r="437" spans="1:7" x14ac:dyDescent="0.25">
      <c r="A437" s="140" t="s">
        <v>103</v>
      </c>
      <c r="B437" s="117" t="s">
        <v>104</v>
      </c>
      <c r="C437" s="117">
        <v>0</v>
      </c>
      <c r="D437" s="117">
        <v>0</v>
      </c>
      <c r="E437" s="117">
        <v>0</v>
      </c>
      <c r="F437" s="117">
        <v>0</v>
      </c>
      <c r="G437" s="128">
        <f t="shared" si="35"/>
        <v>0</v>
      </c>
    </row>
    <row r="438" spans="1:7" x14ac:dyDescent="0.25">
      <c r="A438" s="140" t="s">
        <v>103</v>
      </c>
      <c r="B438" s="117" t="s">
        <v>104</v>
      </c>
      <c r="C438" s="118">
        <v>0</v>
      </c>
      <c r="D438" s="118">
        <v>0</v>
      </c>
      <c r="E438" s="118">
        <v>0</v>
      </c>
      <c r="F438" s="118">
        <v>0</v>
      </c>
      <c r="G438" s="129">
        <f t="shared" si="35"/>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wOvU42GKl4dvb8jRi3Yrj4RrWnTozIWSgQcl4mhWVVQGeqfbf71PdPTqw6fE/tDP07SNWu20xlsB9uNZXIMFGw==" saltValue="wHYe6/JYXw77QiC0u96VLQ==" spinCount="100000" sheet="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Normal="100" workbookViewId="0">
      <selection activeCell="L8" sqref="L8"/>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June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199</v>
      </c>
      <c r="H3" s="72" t="s">
        <v>0</v>
      </c>
      <c r="I3" s="27"/>
      <c r="J3" s="29"/>
      <c r="K3" s="78"/>
      <c r="L3" s="149" t="s">
        <v>144</v>
      </c>
      <c r="M3" s="150" t="s">
        <v>145</v>
      </c>
      <c r="N3" s="151" t="s">
        <v>146</v>
      </c>
      <c r="O3" s="152">
        <f>('May 2022'!O42)</f>
        <v>0</v>
      </c>
      <c r="P3" s="152">
        <f>('May 2022'!P42)</f>
        <v>0</v>
      </c>
      <c r="Q3" s="152">
        <f>('May 2022'!Q42)</f>
        <v>0</v>
      </c>
      <c r="R3" s="152">
        <f>('May 2022'!R42)</f>
        <v>0</v>
      </c>
      <c r="S3" s="153">
        <f>('May 2022'!S42)</f>
        <v>0</v>
      </c>
    </row>
    <row r="4" spans="1:19" x14ac:dyDescent="0.25">
      <c r="A4" s="104" t="str">
        <f>(A46)</f>
        <v>.</v>
      </c>
      <c r="H4" s="73"/>
      <c r="I4" s="27" t="str">
        <f>(C7)</f>
        <v>Sales Type 1</v>
      </c>
      <c r="J4" s="30">
        <f>(C40)</f>
        <v>0</v>
      </c>
      <c r="K4" s="79">
        <f>SUM('May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44713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44714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44715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44716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44717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44718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44719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44720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44721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44722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44723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44724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44725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44726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44727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44728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44729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44730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44731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44732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44733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44734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44735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44736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44737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44738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44739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44740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44741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44742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2022'!C106)</f>
        <v>0</v>
      </c>
      <c r="D104" s="46">
        <f>SUM('May 2022'!D106)</f>
        <v>0</v>
      </c>
      <c r="E104" s="46">
        <f>SUM('May 2022'!E106)</f>
        <v>0</v>
      </c>
      <c r="F104" s="46">
        <f>SUM('May 2022'!F106)</f>
        <v>0</v>
      </c>
      <c r="G104" s="46">
        <f>SUM('May 2022'!G106)</f>
        <v>0</v>
      </c>
      <c r="H104" s="46">
        <f>SUM('May 2022'!H106)</f>
        <v>0</v>
      </c>
      <c r="I104" s="46">
        <f>SUM('May 2022'!I106)</f>
        <v>0</v>
      </c>
      <c r="J104" s="46">
        <f>SUM('May 2022'!J106)</f>
        <v>0</v>
      </c>
      <c r="K104" s="46">
        <f>SUM('May 2022'!K106)</f>
        <v>0</v>
      </c>
      <c r="L104" s="46">
        <f>SUM('May 2022'!L106)</f>
        <v>0</v>
      </c>
      <c r="M104" s="46">
        <f>SUM('May 2022'!M106)</f>
        <v>0</v>
      </c>
      <c r="N104" s="46">
        <f>SUM('May 2022'!N106)</f>
        <v>0</v>
      </c>
      <c r="O104" s="46">
        <f>SUM('May 2022'!O106)</f>
        <v>0</v>
      </c>
      <c r="P104" s="46">
        <f>SUM('May 2022'!P106)</f>
        <v>0</v>
      </c>
      <c r="Q104" s="46"/>
      <c r="R104" s="46"/>
      <c r="S104" s="46"/>
      <c r="T104" s="46">
        <f>SUM(C104:P104)</f>
        <v>0</v>
      </c>
      <c r="U104" s="46"/>
      <c r="V104" s="37" t="s">
        <v>28</v>
      </c>
      <c r="W104" s="37"/>
      <c r="X104" s="46">
        <f>SUM('May 2022'!Y106)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2022'!F40+'April 2022'!F40)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2022'!R101+'April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2022'!J40+'April 2022'!J40)</f>
        <v>0</v>
      </c>
    </row>
    <row r="123" spans="1:9" x14ac:dyDescent="0.25">
      <c r="F123" s="51"/>
      <c r="G123" s="15"/>
      <c r="H123" s="15"/>
      <c r="I123" s="57"/>
    </row>
    <row r="124" spans="1:9" x14ac:dyDescent="0.25">
      <c r="F124" s="51" t="s">
        <v>74</v>
      </c>
      <c r="G124" s="15"/>
      <c r="H124" s="15"/>
      <c r="I124" s="57">
        <f>SUM(X101+'May 2022'!X101+'April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yRk3Op5QtMiGaCUfD5Acp2ePuadOGgFknfC22Okkxeq+BWRbmr32etsRfwnHfPg4zcq20KL0JQ3j3pnjQQGHew==" saltValue="0JDjyaujmmBZVzaxZOwHWQ==" spinCount="100000" sheet="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Normal="100" workbookViewId="0">
      <selection activeCell="L9" sqref="L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July 2022</v>
      </c>
      <c r="K2" s="77" t="s">
        <v>188</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200</v>
      </c>
      <c r="H3" s="72" t="s">
        <v>0</v>
      </c>
      <c r="I3" s="27"/>
      <c r="J3" s="29"/>
      <c r="K3" s="78"/>
      <c r="L3" s="149" t="s">
        <v>144</v>
      </c>
      <c r="M3" s="150" t="s">
        <v>145</v>
      </c>
      <c r="N3" s="151" t="s">
        <v>146</v>
      </c>
      <c r="O3" s="152">
        <f>('June 2022'!O42)</f>
        <v>0</v>
      </c>
      <c r="P3" s="152">
        <f>('June 2022'!P42)</f>
        <v>0</v>
      </c>
      <c r="Q3" s="152">
        <f>('June 2022'!Q42)</f>
        <v>0</v>
      </c>
      <c r="R3" s="152">
        <f>('June 2022'!R42)</f>
        <v>0</v>
      </c>
      <c r="S3" s="153">
        <f>('June 2022'!S42)</f>
        <v>0</v>
      </c>
    </row>
    <row r="4" spans="1:19" x14ac:dyDescent="0.25">
      <c r="A4" s="104" t="str">
        <f>(A46)</f>
        <v>.</v>
      </c>
      <c r="H4" s="73"/>
      <c r="I4" s="27" t="str">
        <f>(C7)</f>
        <v>Sales Type 1</v>
      </c>
      <c r="J4" s="30">
        <f>(C40)</f>
        <v>0</v>
      </c>
      <c r="K4" s="79">
        <f>SUM('June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44743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44744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44745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44746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44747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44748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44749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44750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44751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44752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44753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44754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44755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44756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44757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44758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44759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44760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44761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44762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44763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44764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44765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44766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44767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44768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44769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44770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44771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44772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44773</v>
      </c>
      <c r="B39" s="133" t="s">
        <v>135</v>
      </c>
      <c r="C39" s="49">
        <f>(C430)</f>
        <v>0</v>
      </c>
      <c r="D39" s="49">
        <f>(D430)</f>
        <v>0</v>
      </c>
      <c r="E39" s="49">
        <f>(E430)</f>
        <v>0</v>
      </c>
      <c r="F39" s="49">
        <f>(F430)</f>
        <v>0</v>
      </c>
      <c r="G39" s="49">
        <f>(G430)</f>
        <v>0</v>
      </c>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2022'!C106)</f>
        <v>0</v>
      </c>
      <c r="D104" s="46">
        <f>SUM('June 2022'!D106)</f>
        <v>0</v>
      </c>
      <c r="E104" s="46">
        <f>SUM('June 2022'!E106)</f>
        <v>0</v>
      </c>
      <c r="F104" s="46">
        <f>SUM('June 2022'!F106)</f>
        <v>0</v>
      </c>
      <c r="G104" s="46">
        <f>SUM('June 2022'!G106)</f>
        <v>0</v>
      </c>
      <c r="H104" s="46">
        <f>SUM('June 2022'!H106)</f>
        <v>0</v>
      </c>
      <c r="I104" s="46">
        <f>SUM('June 2022'!I106)</f>
        <v>0</v>
      </c>
      <c r="J104" s="46">
        <f>SUM('June 2022'!J106)</f>
        <v>0</v>
      </c>
      <c r="K104" s="46">
        <f>SUM('June 2022'!K106)</f>
        <v>0</v>
      </c>
      <c r="L104" s="46">
        <f>SUM('June 2022'!L106)</f>
        <v>0</v>
      </c>
      <c r="M104" s="46">
        <f>SUM('June 2022'!M106)</f>
        <v>0</v>
      </c>
      <c r="N104" s="46">
        <f>SUM('June 2022'!N106)</f>
        <v>0</v>
      </c>
      <c r="O104" s="46">
        <f>SUM('June 2022'!O106)</f>
        <v>0</v>
      </c>
      <c r="P104" s="46">
        <f>SUM('June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2022'!F40+'June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2022'!R101+'June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2022'!J40+'June 2022'!J40)</f>
        <v>0</v>
      </c>
    </row>
    <row r="123" spans="1:9" x14ac:dyDescent="0.25">
      <c r="F123" s="51"/>
      <c r="G123" s="15"/>
      <c r="H123" s="15"/>
      <c r="I123" s="57"/>
    </row>
    <row r="124" spans="1:9" x14ac:dyDescent="0.25">
      <c r="F124" s="51" t="s">
        <v>74</v>
      </c>
      <c r="G124" s="15"/>
      <c r="H124" s="15"/>
      <c r="I124" s="57">
        <f>SUM(X101+'May 2022'!X101+'June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rCi962S+/H1VTc+xWu/FccYRxHhkTS6SBAigjUEBqhhVZTNKOwGRLLgc5IA1weZRz4RW4bO3xgHNQzwzFKz8GQ==" saltValue="fDOgeJVib+qeQbUhER6S+A=="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Normal="100" workbookViewId="0">
      <selection activeCell="L8" sqref="L8"/>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August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201</v>
      </c>
      <c r="H3" s="72" t="s">
        <v>0</v>
      </c>
      <c r="I3" s="27"/>
      <c r="J3" s="29"/>
      <c r="K3" s="78"/>
      <c r="L3" s="149" t="s">
        <v>144</v>
      </c>
      <c r="M3" s="150" t="s">
        <v>145</v>
      </c>
      <c r="N3" s="151" t="s">
        <v>146</v>
      </c>
      <c r="O3" s="152">
        <f>('July 2022'!O42)</f>
        <v>0</v>
      </c>
      <c r="P3" s="152">
        <f>('July 2022'!P42)</f>
        <v>0</v>
      </c>
      <c r="Q3" s="152">
        <f>('July 2022'!Q42)</f>
        <v>0</v>
      </c>
      <c r="R3" s="152">
        <f>('July 2022'!R42)</f>
        <v>0</v>
      </c>
      <c r="S3" s="153">
        <f>('July 2022'!S42)</f>
        <v>0</v>
      </c>
    </row>
    <row r="4" spans="1:19" x14ac:dyDescent="0.25">
      <c r="A4" s="104" t="str">
        <f>(A46)</f>
        <v>.</v>
      </c>
      <c r="H4" s="73"/>
      <c r="I4" s="27" t="str">
        <f>(C7)</f>
        <v>Sales Type 1</v>
      </c>
      <c r="J4" s="30">
        <f>(C40)</f>
        <v>0</v>
      </c>
      <c r="K4" s="79">
        <f>SUM('July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44774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44775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44776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44777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44778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44779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44780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44781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44782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44783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44784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44785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44786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44787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44788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44789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44790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44791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44792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44793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44794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44795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44796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44797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44798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44799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44800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44801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44802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44803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44804</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2022'!C106)</f>
        <v>0</v>
      </c>
      <c r="D104" s="46">
        <f>SUM('July 2022'!D106)</f>
        <v>0</v>
      </c>
      <c r="E104" s="46">
        <f>SUM('July 2022'!E106)</f>
        <v>0</v>
      </c>
      <c r="F104" s="46">
        <f>SUM('July 2022'!F106)</f>
        <v>0</v>
      </c>
      <c r="G104" s="46">
        <f>SUM('July 2022'!G106)</f>
        <v>0</v>
      </c>
      <c r="H104" s="46">
        <f>SUM('July 2022'!H106)</f>
        <v>0</v>
      </c>
      <c r="I104" s="46">
        <f>SUM('July 2022'!I106)</f>
        <v>0</v>
      </c>
      <c r="J104" s="46">
        <f>SUM('July 2022'!J106)</f>
        <v>0</v>
      </c>
      <c r="K104" s="46">
        <f>SUM('July 2022'!K106)</f>
        <v>0</v>
      </c>
      <c r="L104" s="46">
        <f>SUM('July 2022'!L106)</f>
        <v>0</v>
      </c>
      <c r="M104" s="46">
        <f>SUM('July 2022'!M106)</f>
        <v>0</v>
      </c>
      <c r="N104" s="46">
        <f>SUM('July 2022'!N106)</f>
        <v>0</v>
      </c>
      <c r="O104" s="46">
        <f>SUM('July 2022'!O106)</f>
        <v>0</v>
      </c>
      <c r="P104" s="46">
        <f>SUM('July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2022'!C114)</f>
        <v>0</v>
      </c>
      <c r="F112" s="50" t="s">
        <v>72</v>
      </c>
      <c r="G112" s="15"/>
      <c r="H112" s="15"/>
      <c r="I112" s="57">
        <f>(F40+'July 2022'!F40+'June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2022'!R101+'June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2022'!J40+'June 2022'!J40)</f>
        <v>0</v>
      </c>
    </row>
    <row r="123" spans="1:9" x14ac:dyDescent="0.25">
      <c r="F123" s="51"/>
      <c r="G123" s="15"/>
      <c r="H123" s="15"/>
      <c r="I123" s="57"/>
    </row>
    <row r="124" spans="1:9" x14ac:dyDescent="0.25">
      <c r="F124" s="51" t="s">
        <v>74</v>
      </c>
      <c r="G124" s="15"/>
      <c r="H124" s="15"/>
      <c r="I124" s="57">
        <f>SUM(X101+'July 2022'!X101+'June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Dm5M2BqCH2M7UhVk2jdFVvQUINgiXrDBd9rUe73trmNGwcNdryxOqISUd2qLs6m6gSIU9UUfDV9PQvcUyRFWGg==" saltValue="pg01us4KtBNN3tOcCAiw5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Normal="100" workbookViewId="0">
      <selection activeCell="L8" sqref="L8"/>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September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202</v>
      </c>
      <c r="H3" s="72" t="s">
        <v>0</v>
      </c>
      <c r="I3" s="27"/>
      <c r="J3" s="29"/>
      <c r="K3" s="78"/>
      <c r="L3" s="149" t="s">
        <v>144</v>
      </c>
      <c r="M3" s="150" t="s">
        <v>145</v>
      </c>
      <c r="N3" s="151" t="s">
        <v>146</v>
      </c>
      <c r="O3" s="152">
        <f>('August 2022'!O42)</f>
        <v>0</v>
      </c>
      <c r="P3" s="152">
        <f>('August 2022'!P42)</f>
        <v>0</v>
      </c>
      <c r="Q3" s="152">
        <f>('August 2022'!Q42)</f>
        <v>0</v>
      </c>
      <c r="R3" s="152">
        <f>('August 2022'!R42)</f>
        <v>0</v>
      </c>
      <c r="S3" s="153">
        <f>('August 2022'!S42)</f>
        <v>0</v>
      </c>
    </row>
    <row r="4" spans="1:19" x14ac:dyDescent="0.25">
      <c r="A4" s="104" t="str">
        <f>(A46)</f>
        <v>.</v>
      </c>
      <c r="H4" s="73"/>
      <c r="I4" s="27" t="str">
        <f>(C7)</f>
        <v>Sales Type 1</v>
      </c>
      <c r="J4" s="30">
        <f>(C40)</f>
        <v>0</v>
      </c>
      <c r="K4" s="79">
        <f>SUM('August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44805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44806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44807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44808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44809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44810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44811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44812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44813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44814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44815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44816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44817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44818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44819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44820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44821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44822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44823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44824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44825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44826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44827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44828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44829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44830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44831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44832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44833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44834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2022'!C106)</f>
        <v>0</v>
      </c>
      <c r="D104" s="46">
        <f>SUM('August 2022'!D106)</f>
        <v>0</v>
      </c>
      <c r="E104" s="46">
        <f>SUM('August 2022'!E106)</f>
        <v>0</v>
      </c>
      <c r="F104" s="46">
        <f>SUM('August 2022'!F106)</f>
        <v>0</v>
      </c>
      <c r="G104" s="46">
        <f>SUM('August 2022'!G106)</f>
        <v>0</v>
      </c>
      <c r="H104" s="46">
        <f>SUM('August 2022'!H106)</f>
        <v>0</v>
      </c>
      <c r="I104" s="46">
        <f>SUM('August 2022'!I106)</f>
        <v>0</v>
      </c>
      <c r="J104" s="46">
        <f>SUM('August 2022'!J106)</f>
        <v>0</v>
      </c>
      <c r="K104" s="46">
        <f>SUM('August 2022'!K106)</f>
        <v>0</v>
      </c>
      <c r="L104" s="46">
        <f>SUM('August 2022'!L106)</f>
        <v>0</v>
      </c>
      <c r="M104" s="46">
        <f>SUM('August 2022'!M106)</f>
        <v>0</v>
      </c>
      <c r="N104" s="46">
        <f>SUM('August 2022'!N106)</f>
        <v>0</v>
      </c>
      <c r="O104" s="46">
        <f>SUM('August 2022'!O106)</f>
        <v>0</v>
      </c>
      <c r="P104" s="46">
        <f>SUM('August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2022'!C114)</f>
        <v>0</v>
      </c>
      <c r="F112" s="50" t="s">
        <v>72</v>
      </c>
      <c r="G112" s="15"/>
      <c r="H112" s="15"/>
      <c r="I112" s="57">
        <f>(F40+'July 2022'!F40+'August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2022'!R101+'August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2022'!J40+'August 2022'!J40)</f>
        <v>0</v>
      </c>
    </row>
    <row r="123" spans="1:9" x14ac:dyDescent="0.25">
      <c r="F123" s="51"/>
      <c r="G123" s="15"/>
      <c r="H123" s="15"/>
      <c r="I123" s="57"/>
    </row>
    <row r="124" spans="1:9" x14ac:dyDescent="0.25">
      <c r="F124" s="51" t="s">
        <v>74</v>
      </c>
      <c r="G124" s="15"/>
      <c r="H124" s="15"/>
      <c r="I124" s="57">
        <f>SUM(X101+'July 2022'!X101+'August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w7mk6UTaHGfB2BU1FhTkzH7GLP8Gh/ehZaEzjPg6OpNRs+qjOaImkLst6MRjL8XHw+MPfT9up0z6qC0yok2UA==" saltValue="o32Vngl7idglue/IVNPbDQ=="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Normal="100" workbookViewId="0">
      <selection activeCell="L8" sqref="L8"/>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'April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October 2022</v>
      </c>
      <c r="K2" s="77" t="s">
        <v>196</v>
      </c>
      <c r="L2" s="144" t="s">
        <v>1</v>
      </c>
      <c r="M2" s="145" t="s">
        <v>52</v>
      </c>
      <c r="N2" s="146" t="s">
        <v>138</v>
      </c>
      <c r="O2" s="158" t="str">
        <f>'April 2022'!O2</f>
        <v>Current a/c 1</v>
      </c>
      <c r="P2" s="158" t="str">
        <f>'April 2022'!P2</f>
        <v>Current a/c 2</v>
      </c>
      <c r="Q2" s="158" t="str">
        <f>'April 2022'!Q2</f>
        <v>Deposit a/c</v>
      </c>
      <c r="R2" s="158" t="str">
        <f>'April 2022'!R2</f>
        <v>Credit Card</v>
      </c>
      <c r="S2" s="159" t="str">
        <f>'April 2022'!S2</f>
        <v>Charge Card</v>
      </c>
    </row>
    <row r="3" spans="1:19" x14ac:dyDescent="0.25">
      <c r="A3" s="1" t="s">
        <v>203</v>
      </c>
      <c r="H3" s="72" t="s">
        <v>0</v>
      </c>
      <c r="I3" s="27"/>
      <c r="J3" s="29"/>
      <c r="K3" s="78"/>
      <c r="L3" s="149" t="s">
        <v>144</v>
      </c>
      <c r="M3" s="150" t="s">
        <v>145</v>
      </c>
      <c r="N3" s="151" t="s">
        <v>146</v>
      </c>
      <c r="O3" s="152">
        <f>('September 2022'!O42)</f>
        <v>0</v>
      </c>
      <c r="P3" s="152">
        <f>('September 2022'!P42)</f>
        <v>0</v>
      </c>
      <c r="Q3" s="152">
        <f>('September 2022'!Q42)</f>
        <v>0</v>
      </c>
      <c r="R3" s="152">
        <f>('September 2022'!R42)</f>
        <v>0</v>
      </c>
      <c r="S3" s="153">
        <f>('September 2022'!S42)</f>
        <v>0</v>
      </c>
    </row>
    <row r="4" spans="1:19" x14ac:dyDescent="0.25">
      <c r="A4" s="104" t="str">
        <f>(A46)</f>
        <v>.</v>
      </c>
      <c r="H4" s="73"/>
      <c r="I4" s="27" t="str">
        <f>(C7)</f>
        <v>Sales Type 1</v>
      </c>
      <c r="J4" s="30">
        <f>(C40)</f>
        <v>0</v>
      </c>
      <c r="K4" s="79">
        <f>SUM('September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2022'!K6+J6)</f>
        <v>0</v>
      </c>
      <c r="L6" s="149" t="s">
        <v>144</v>
      </c>
      <c r="M6" s="150" t="s">
        <v>53</v>
      </c>
      <c r="N6" s="151" t="s">
        <v>146</v>
      </c>
      <c r="O6" s="152">
        <v>0</v>
      </c>
      <c r="P6" s="152">
        <v>0</v>
      </c>
      <c r="Q6" s="152">
        <v>0</v>
      </c>
      <c r="R6" s="152">
        <v>0</v>
      </c>
      <c r="S6" s="153">
        <v>0</v>
      </c>
    </row>
    <row r="7" spans="1:19" x14ac:dyDescent="0.25">
      <c r="A7" s="41" t="s">
        <v>1</v>
      </c>
      <c r="B7" s="41" t="s">
        <v>52</v>
      </c>
      <c r="C7" s="99" t="str">
        <f>'April 2022'!C7</f>
        <v>Sales Type 1</v>
      </c>
      <c r="D7" s="99" t="str">
        <f>'April 2022'!D7</f>
        <v>Sales Type 2</v>
      </c>
      <c r="E7" s="99" t="str">
        <f>'April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44835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44836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44837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44838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44839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44840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44841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44842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44843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44844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44845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44846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44847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44848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44849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44850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44851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44852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44853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44854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44855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44856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44857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44858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44859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44860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44861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44862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44863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44864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44865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('April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2022'!C106)</f>
        <v>0</v>
      </c>
      <c r="D104" s="46">
        <f>SUM('September 2022'!D106)</f>
        <v>0</v>
      </c>
      <c r="E104" s="46">
        <f>SUM('September 2022'!E106)</f>
        <v>0</v>
      </c>
      <c r="F104" s="46">
        <f>SUM('September 2022'!F106)</f>
        <v>0</v>
      </c>
      <c r="G104" s="46">
        <f>SUM('September 2022'!G106)</f>
        <v>0</v>
      </c>
      <c r="H104" s="46">
        <f>SUM('September 2022'!H106)</f>
        <v>0</v>
      </c>
      <c r="I104" s="46">
        <f>SUM('September 2022'!I106)</f>
        <v>0</v>
      </c>
      <c r="J104" s="46">
        <f>SUM('September 2022'!J106)</f>
        <v>0</v>
      </c>
      <c r="K104" s="46">
        <f>SUM('September 2022'!K106)</f>
        <v>0</v>
      </c>
      <c r="L104" s="46">
        <f>SUM('September 2022'!L106)</f>
        <v>0</v>
      </c>
      <c r="M104" s="46">
        <f>SUM('September 2022'!M106)</f>
        <v>0</v>
      </c>
      <c r="N104" s="46">
        <f>SUM('September 2022'!N106)</f>
        <v>0</v>
      </c>
      <c r="O104" s="46">
        <f>SUM('September 2022'!O106)</f>
        <v>0</v>
      </c>
      <c r="P104" s="46">
        <f>SUM('September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2022'!C114)</f>
        <v>0</v>
      </c>
      <c r="F112" s="50" t="s">
        <v>72</v>
      </c>
      <c r="G112" s="15"/>
      <c r="H112" s="15"/>
      <c r="I112" s="57">
        <f>(F40+'August 2022'!F40+'September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2022'!R101+'September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2022'!J40+'September 2022'!J40)</f>
        <v>0</v>
      </c>
    </row>
    <row r="123" spans="1:9" x14ac:dyDescent="0.25">
      <c r="F123" s="51"/>
      <c r="G123" s="15"/>
      <c r="H123" s="15"/>
      <c r="I123" s="57"/>
    </row>
    <row r="124" spans="1:9" x14ac:dyDescent="0.25">
      <c r="F124" s="51" t="s">
        <v>74</v>
      </c>
      <c r="G124" s="15"/>
      <c r="H124" s="15"/>
      <c r="I124" s="57">
        <f>SUM(X101+'August 2022'!X101+'September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XvebW1SwFo7Tkl65K/EzcJQvNdCtSULxonE/zxpFeWRUIlcU6kDmy7lHhaejvqH2dGBeIvbsMG+uJwjj0ABw7A==" saltValue="wnPCxRT5/QlJv25DTJqQtw==" spinCount="100000" sheet="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2022</vt:lpstr>
      <vt:lpstr>May 2022</vt:lpstr>
      <vt:lpstr>June 2022</vt:lpstr>
      <vt:lpstr>July 2022</vt:lpstr>
      <vt:lpstr>August 2022</vt:lpstr>
      <vt:lpstr>September 2022</vt:lpstr>
      <vt:lpstr>October 2022</vt:lpstr>
      <vt:lpstr>November 2022</vt:lpstr>
      <vt:lpstr>December 2022</vt:lpstr>
      <vt:lpstr>Janaury 2023</vt:lpstr>
      <vt:lpstr>February 2023</vt:lpstr>
      <vt:lpstr>March 2023</vt:lpstr>
      <vt:lpstr>Totals 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2012-01-27T19:55:58Z</cp:lastPrinted>
  <dcterms:created xsi:type="dcterms:W3CDTF">2012-01-04T13:34:57Z</dcterms:created>
  <dcterms:modified xsi:type="dcterms:W3CDTF">2022-03-03T16:45:33Z</dcterms:modified>
</cp:coreProperties>
</file>